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20.20\сектор технологии и калькуляции\2025-2026 учебный год\изменения в меню\"/>
    </mc:Choice>
  </mc:AlternateContent>
  <xr:revisionPtr revIDLastSave="0" documentId="13_ncr:1_{992E57CC-7ECB-4D6C-A933-07426CA99542}" xr6:coauthVersionLast="47" xr6:coauthVersionMax="47" xr10:uidLastSave="{00000000-0000-0000-0000-000000000000}"/>
  <bookViews>
    <workbookView xWindow="-90" yWindow="765" windowWidth="15825" windowHeight="15435" tabRatio="467" xr2:uid="{00000000-000D-0000-FFFF-FFFF00000000}"/>
  </bookViews>
  <sheets>
    <sheet name="1 неделя" sheetId="1" r:id="rId1"/>
  </sheets>
  <definedNames>
    <definedName name="_xlnm.Print_Area" localSheetId="0">'1 неделя'!$A$1:$L$21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/>
  <c r="L13" i="1"/>
  <c r="I13" i="1"/>
  <c r="D13" i="1"/>
  <c r="E13" i="1"/>
  <c r="F13" i="1"/>
  <c r="C13" i="1"/>
  <c r="L21" i="1" l="1"/>
  <c r="K21" i="1"/>
  <c r="J21" i="1"/>
  <c r="I21" i="1"/>
  <c r="F21" i="1"/>
  <c r="E21" i="1"/>
  <c r="D21" i="1"/>
  <c r="C21" i="1"/>
</calcChain>
</file>

<file path=xl/sharedStrings.xml><?xml version="1.0" encoding="utf-8"?>
<sst xmlns="http://schemas.openxmlformats.org/spreadsheetml/2006/main" count="62" uniqueCount="32">
  <si>
    <t>Цикличное меню</t>
  </si>
  <si>
    <t>Наименование блюд</t>
  </si>
  <si>
    <t>Выход</t>
  </si>
  <si>
    <t>Приложение</t>
  </si>
  <si>
    <t xml:space="preserve">Фактическое меню </t>
  </si>
  <si>
    <t>Б</t>
  </si>
  <si>
    <t>Ж</t>
  </si>
  <si>
    <t>У</t>
  </si>
  <si>
    <t>Ккал</t>
  </si>
  <si>
    <t>Итого</t>
  </si>
  <si>
    <t>200</t>
  </si>
  <si>
    <t>Завтрак 1-4 класс</t>
  </si>
  <si>
    <t>100</t>
  </si>
  <si>
    <t>Чай с сахаром</t>
  </si>
  <si>
    <t>Пюре картофельное</t>
  </si>
  <si>
    <t>Завтрак 5-11 класс</t>
  </si>
  <si>
    <t>Масло сливочное</t>
  </si>
  <si>
    <t>15</t>
  </si>
  <si>
    <t>Батон, витаминный с микронутриентами</t>
  </si>
  <si>
    <t xml:space="preserve"> Изменения в меню на 15 мая</t>
  </si>
  <si>
    <t>Вторая неделя</t>
  </si>
  <si>
    <t>Пятница 15 мая</t>
  </si>
  <si>
    <t>Сыр плавленый</t>
  </si>
  <si>
    <t>17,5</t>
  </si>
  <si>
    <t>Бифштекс домашний с маслом</t>
  </si>
  <si>
    <t>90/5</t>
  </si>
  <si>
    <t>45</t>
  </si>
  <si>
    <t>Биточки домашние</t>
  </si>
  <si>
    <t>21</t>
  </si>
  <si>
    <t>43</t>
  </si>
  <si>
    <t>Каша гречневая рассыпчатая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</si>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</sst>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b/>
      <sz val="9"/>
      <name val="Times New Roman"/>
      <family val="1"/>
      <charset val="204"/>
    </font>
    <font>
      <b/>
      <i/>
      <sz val="10"/>
      <color rgb="FFC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4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55"/>
      </patternFill>
    </fill>
    <fill>
      <patternFill patternType="solid">
        <fgColor indexed="16"/>
        <bgColor indexed="6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9">
    <xf numFmtId="0" fontId="0" fillId="0" borderId="0"/>
    <xf numFmtId="0" fontId="2" fillId="0" borderId="0"/>
    <xf numFmtId="0" fontId="4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0" borderId="9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0" borderId="9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/>
    <xf numFmtId="164" fontId="3" fillId="0" borderId="4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1" fillId="0" borderId="8" xfId="2" applyFont="1" applyBorder="1" applyAlignment="1">
      <alignment horizontal="left" vertical="center" wrapText="1"/>
    </xf>
    <xf numFmtId="49" fontId="3" fillId="0" borderId="8" xfId="2" applyNumberFormat="1" applyFont="1" applyBorder="1" applyAlignment="1">
      <alignment horizontal="center" vertical="center" wrapText="1"/>
    </xf>
    <xf numFmtId="164" fontId="1" fillId="0" borderId="8" xfId="2" applyNumberFormat="1" applyFont="1" applyBorder="1" applyAlignment="1">
      <alignment horizontal="center" vertical="center" wrapText="1"/>
    </xf>
    <xf numFmtId="1" fontId="1" fillId="0" borderId="8" xfId="2" applyNumberFormat="1" applyFont="1" applyBorder="1" applyAlignment="1">
      <alignment horizontal="center" vertical="center" wrapText="1"/>
    </xf>
    <xf numFmtId="49" fontId="17" fillId="0" borderId="8" xfId="2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18" fillId="0" borderId="8" xfId="2" applyNumberFormat="1" applyFont="1" applyBorder="1" applyAlignment="1">
      <alignment horizontal="center" vertical="center" wrapText="1"/>
    </xf>
    <xf numFmtId="164" fontId="18" fillId="0" borderId="8" xfId="2" applyNumberFormat="1" applyFont="1" applyBorder="1" applyAlignment="1">
      <alignment horizontal="center" vertical="center" wrapText="1"/>
    </xf>
    <xf numFmtId="1" fontId="18" fillId="0" borderId="8" xfId="2" applyNumberFormat="1" applyFont="1" applyBorder="1" applyAlignment="1">
      <alignment horizontal="center" vertical="center" wrapText="1"/>
    </xf>
    <xf numFmtId="0" fontId="18" fillId="0" borderId="8" xfId="2" applyFont="1" applyBorder="1" applyAlignment="1">
      <alignment horizontal="left" vertical="center" wrapText="1"/>
    </xf>
  </cellXfs>
  <cellStyles count="39">
    <cellStyle name="Accent 1 1" xfId="3" xr:uid="{00000000-0005-0000-0000-000000000000}"/>
    <cellStyle name="Accent 1 2" xfId="20" xr:uid="{00000000-0005-0000-0000-000001000000}"/>
    <cellStyle name="Accent 2 1" xfId="4" xr:uid="{00000000-0005-0000-0000-000002000000}"/>
    <cellStyle name="Accent 2 1 2" xfId="21" xr:uid="{00000000-0005-0000-0000-000003000000}"/>
    <cellStyle name="Accent 2 2" xfId="22" xr:uid="{00000000-0005-0000-0000-000004000000}"/>
    <cellStyle name="Accent 3 1" xfId="5" xr:uid="{00000000-0005-0000-0000-000005000000}"/>
    <cellStyle name="Accent 3 2" xfId="23" xr:uid="{00000000-0005-0000-0000-000006000000}"/>
    <cellStyle name="Accent 4" xfId="6" xr:uid="{00000000-0005-0000-0000-000007000000}"/>
    <cellStyle name="Accent 5" xfId="24" xr:uid="{00000000-0005-0000-0000-000008000000}"/>
    <cellStyle name="Bad 1" xfId="7" xr:uid="{00000000-0005-0000-0000-000009000000}"/>
    <cellStyle name="Bad 2" xfId="25" xr:uid="{00000000-0005-0000-0000-00000A000000}"/>
    <cellStyle name="Error 1" xfId="8" xr:uid="{00000000-0005-0000-0000-00000B000000}"/>
    <cellStyle name="Error 1 2" xfId="26" xr:uid="{00000000-0005-0000-0000-00000C000000}"/>
    <cellStyle name="Error 2" xfId="27" xr:uid="{00000000-0005-0000-0000-00000D000000}"/>
    <cellStyle name="Footnote 1" xfId="9" xr:uid="{00000000-0005-0000-0000-00000E000000}"/>
    <cellStyle name="Footnote 2" xfId="28" xr:uid="{00000000-0005-0000-0000-00000F000000}"/>
    <cellStyle name="Good 1" xfId="10" xr:uid="{00000000-0005-0000-0000-000010000000}"/>
    <cellStyle name="Good 2" xfId="29" xr:uid="{00000000-0005-0000-0000-000011000000}"/>
    <cellStyle name="Heading 1 1" xfId="11" xr:uid="{00000000-0005-0000-0000-000012000000}"/>
    <cellStyle name="Heading 1 2" xfId="30" xr:uid="{00000000-0005-0000-0000-000013000000}"/>
    <cellStyle name="Heading 2 1" xfId="12" xr:uid="{00000000-0005-0000-0000-000014000000}"/>
    <cellStyle name="Heading 2 2" xfId="31" xr:uid="{00000000-0005-0000-0000-000015000000}"/>
    <cellStyle name="Heading 3" xfId="13" xr:uid="{00000000-0005-0000-0000-000016000000}"/>
    <cellStyle name="Heading 4" xfId="32" xr:uid="{00000000-0005-0000-0000-000017000000}"/>
    <cellStyle name="Hyperlink 1" xfId="14" xr:uid="{00000000-0005-0000-0000-000018000000}"/>
    <cellStyle name="Hyperlink 2" xfId="33" xr:uid="{00000000-0005-0000-0000-000019000000}"/>
    <cellStyle name="Neutral 1" xfId="15" xr:uid="{00000000-0005-0000-0000-00001A000000}"/>
    <cellStyle name="Neutral 2" xfId="34" xr:uid="{00000000-0005-0000-0000-00001B000000}"/>
    <cellStyle name="Note 1" xfId="16" xr:uid="{00000000-0005-0000-0000-00001C000000}"/>
    <cellStyle name="Note 2" xfId="35" xr:uid="{00000000-0005-0000-0000-00001D000000}"/>
    <cellStyle name="Status 1" xfId="17" xr:uid="{00000000-0005-0000-0000-00001E000000}"/>
    <cellStyle name="Status 2" xfId="36" xr:uid="{00000000-0005-0000-0000-00001F000000}"/>
    <cellStyle name="Text 1" xfId="18" xr:uid="{00000000-0005-0000-0000-000020000000}"/>
    <cellStyle name="Text 2" xfId="37" xr:uid="{00000000-0005-0000-0000-000021000000}"/>
    <cellStyle name="Warning 1" xfId="19" xr:uid="{00000000-0005-0000-0000-000022000000}"/>
    <cellStyle name="Warning 2" xfId="38" xr:uid="{00000000-0005-0000-0000-000023000000}"/>
    <cellStyle name="Обычный" xfId="0" builtinId="0"/>
    <cellStyle name="Обычный 2" xfId="1" xr:uid="{00000000-0005-0000-0000-000025000000}"/>
    <cellStyle name="Обычный 3" xfId="2" xr:uid="{00000000-0005-0000-0000-00002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view="pageBreakPreview" zoomScale="106" zoomScaleNormal="106" zoomScaleSheetLayoutView="106" zoomScalePageLayoutView="106" workbookViewId="0">
      <selection activeCell="G18" sqref="G18"/>
    </sheetView>
  </sheetViews>
  <sheetFormatPr defaultColWidth="8.85546875" defaultRowHeight="12.75" x14ac:dyDescent="0.2"/>
  <cols>
    <col min="1" max="1" width="30.7109375" style="1" customWidth="1"/>
    <col min="2" max="2" width="8.85546875" style="1" customWidth="1"/>
    <col min="3" max="5" width="6.28515625" style="1" customWidth="1"/>
    <col min="6" max="6" width="6.7109375" style="1" customWidth="1"/>
    <col min="7" max="7" width="31.28515625" style="1" customWidth="1"/>
    <col min="8" max="8" width="8.7109375" style="1" customWidth="1"/>
    <col min="9" max="12" width="6.140625" style="1" customWidth="1"/>
    <col min="13" max="1033" width="8.7109375" style="2"/>
    <col min="1034" max="16384" width="8.85546875" style="2"/>
  </cols>
  <sheetData>
    <row r="1" spans="1:12" x14ac:dyDescent="0.2">
      <c r="G1" s="25" t="s">
        <v>3</v>
      </c>
      <c r="H1" s="25"/>
      <c r="I1" s="25"/>
      <c r="J1" s="25"/>
      <c r="K1" s="25"/>
      <c r="L1" s="25"/>
    </row>
    <row r="2" spans="1:12" ht="18.75" customHeight="1" x14ac:dyDescent="0.2">
      <c r="A2" s="26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.95" customHeight="1" x14ac:dyDescent="0.2">
      <c r="A3" s="27" t="s">
        <v>0</v>
      </c>
      <c r="B3" s="28"/>
      <c r="C3" s="28"/>
      <c r="D3" s="28"/>
      <c r="E3" s="28"/>
      <c r="F3" s="28"/>
      <c r="G3" s="27" t="s">
        <v>4</v>
      </c>
      <c r="H3" s="28"/>
      <c r="I3" s="28"/>
      <c r="J3" s="28"/>
      <c r="K3" s="28"/>
      <c r="L3" s="28"/>
    </row>
    <row r="4" spans="1:12" x14ac:dyDescent="0.2">
      <c r="A4" s="4" t="s">
        <v>1</v>
      </c>
      <c r="B4" s="5" t="s">
        <v>2</v>
      </c>
      <c r="C4" s="4" t="s">
        <v>5</v>
      </c>
      <c r="D4" s="4" t="s">
        <v>6</v>
      </c>
      <c r="E4" s="4" t="s">
        <v>7</v>
      </c>
      <c r="F4" s="3" t="s">
        <v>8</v>
      </c>
      <c r="G4" s="3" t="s">
        <v>1</v>
      </c>
      <c r="H4" s="5" t="s">
        <v>2</v>
      </c>
      <c r="I4" s="6" t="s">
        <v>5</v>
      </c>
      <c r="J4" s="6" t="s">
        <v>6</v>
      </c>
      <c r="K4" s="6" t="s">
        <v>7</v>
      </c>
      <c r="L4" s="7" t="s">
        <v>8</v>
      </c>
    </row>
    <row r="5" spans="1:12" x14ac:dyDescent="0.2">
      <c r="A5" s="22" t="s">
        <v>20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</row>
    <row r="6" spans="1:12" s="10" customFormat="1" x14ac:dyDescent="0.2">
      <c r="A6" s="22" t="s">
        <v>21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s="10" customFormat="1" x14ac:dyDescent="0.2">
      <c r="A7" s="18" t="s">
        <v>11</v>
      </c>
      <c r="B7" s="18"/>
      <c r="C7" s="18"/>
      <c r="D7" s="18"/>
      <c r="E7" s="18"/>
      <c r="F7" s="18"/>
      <c r="G7" s="18" t="s">
        <v>11</v>
      </c>
      <c r="H7" s="18"/>
      <c r="I7" s="18"/>
      <c r="J7" s="18"/>
      <c r="K7" s="18"/>
      <c r="L7" s="18"/>
    </row>
    <row r="8" spans="1:12" s="10" customFormat="1" x14ac:dyDescent="0.2">
      <c r="A8" s="13" t="s">
        <v>22</v>
      </c>
      <c r="B8" s="17" t="s">
        <v>23</v>
      </c>
      <c r="C8" s="15">
        <v>1.6</v>
      </c>
      <c r="D8" s="15">
        <v>3.1</v>
      </c>
      <c r="E8" s="15">
        <v>1.1000000000000001</v>
      </c>
      <c r="F8" s="16">
        <v>38</v>
      </c>
      <c r="G8" s="13" t="s">
        <v>22</v>
      </c>
      <c r="H8" s="17" t="s">
        <v>23</v>
      </c>
      <c r="I8" s="15">
        <v>1.6</v>
      </c>
      <c r="J8" s="15">
        <v>3.1</v>
      </c>
      <c r="K8" s="15">
        <v>1.1000000000000001</v>
      </c>
      <c r="L8" s="16">
        <v>38</v>
      </c>
    </row>
    <row r="9" spans="1:12" s="10" customFormat="1" x14ac:dyDescent="0.2">
      <c r="A9" s="13" t="s">
        <v>24</v>
      </c>
      <c r="B9" s="14" t="s">
        <v>25</v>
      </c>
      <c r="C9" s="15">
        <v>8.1</v>
      </c>
      <c r="D9" s="15">
        <v>17.5</v>
      </c>
      <c r="E9" s="15">
        <v>15.9</v>
      </c>
      <c r="F9" s="16">
        <v>255</v>
      </c>
      <c r="G9" s="13" t="s">
        <v>24</v>
      </c>
      <c r="H9" s="14" t="s">
        <v>25</v>
      </c>
      <c r="I9" s="15">
        <v>8.1</v>
      </c>
      <c r="J9" s="15">
        <v>17.5</v>
      </c>
      <c r="K9" s="15">
        <v>15.9</v>
      </c>
      <c r="L9" s="16">
        <v>255</v>
      </c>
    </row>
    <row r="10" spans="1:12" s="10" customFormat="1" ht="13.5" x14ac:dyDescent="0.2">
      <c r="A10" s="13" t="s">
        <v>14</v>
      </c>
      <c r="B10" s="14">
        <v>180</v>
      </c>
      <c r="C10" s="15">
        <v>3.8</v>
      </c>
      <c r="D10" s="15">
        <v>6.3</v>
      </c>
      <c r="E10" s="15">
        <v>14.5</v>
      </c>
      <c r="F10" s="16">
        <v>130</v>
      </c>
      <c r="G10" s="32" t="s">
        <v>30</v>
      </c>
      <c r="H10" s="29">
        <v>180</v>
      </c>
      <c r="I10" s="30">
        <v>10.199999999999999</v>
      </c>
      <c r="J10" s="30">
        <v>8.8000000000000007</v>
      </c>
      <c r="K10" s="30">
        <v>44.1</v>
      </c>
      <c r="L10" s="31">
        <v>296</v>
      </c>
    </row>
    <row r="11" spans="1:12" s="10" customFormat="1" ht="13.5" x14ac:dyDescent="0.2">
      <c r="A11" s="13" t="s">
        <v>13</v>
      </c>
      <c r="B11" s="14" t="s">
        <v>10</v>
      </c>
      <c r="C11" s="15">
        <v>0.2</v>
      </c>
      <c r="D11" s="15">
        <v>0.1</v>
      </c>
      <c r="E11" s="15">
        <v>5</v>
      </c>
      <c r="F11" s="16">
        <v>21</v>
      </c>
      <c r="G11" s="32" t="s">
        <v>31</v>
      </c>
      <c r="H11" s="29" t="s">
        <v>10</v>
      </c>
      <c r="I11" s="30">
        <v>3.6</v>
      </c>
      <c r="J11" s="30">
        <v>3</v>
      </c>
      <c r="K11" s="30">
        <v>20.8</v>
      </c>
      <c r="L11" s="31">
        <v>124</v>
      </c>
    </row>
    <row r="12" spans="1:12" s="10" customFormat="1" ht="25.5" x14ac:dyDescent="0.2">
      <c r="A12" s="13" t="s">
        <v>18</v>
      </c>
      <c r="B12" s="14" t="s">
        <v>26</v>
      </c>
      <c r="C12" s="15">
        <v>3.6</v>
      </c>
      <c r="D12" s="15">
        <v>0.9</v>
      </c>
      <c r="E12" s="15">
        <v>25.7</v>
      </c>
      <c r="F12" s="16">
        <v>126</v>
      </c>
      <c r="G12" s="13" t="s">
        <v>18</v>
      </c>
      <c r="H12" s="29" t="s">
        <v>29</v>
      </c>
      <c r="I12" s="30">
        <v>3.44</v>
      </c>
      <c r="J12" s="30">
        <v>0.86</v>
      </c>
      <c r="K12" s="30">
        <v>24.596</v>
      </c>
      <c r="L12" s="31">
        <v>120.4</v>
      </c>
    </row>
    <row r="13" spans="1:12" s="10" customFormat="1" x14ac:dyDescent="0.2">
      <c r="A13" s="8" t="s">
        <v>9</v>
      </c>
      <c r="B13" s="9"/>
      <c r="C13" s="11">
        <f>SUM(C8:C12)</f>
        <v>17.3</v>
      </c>
      <c r="D13" s="11">
        <f>SUM(D8:D12)</f>
        <v>27.900000000000002</v>
      </c>
      <c r="E13" s="11">
        <f>SUM(E8:E12)</f>
        <v>62.2</v>
      </c>
      <c r="F13" s="12">
        <f>SUM(F8:F12)</f>
        <v>570</v>
      </c>
      <c r="G13" s="8" t="s">
        <v>9</v>
      </c>
      <c r="H13" s="9"/>
      <c r="I13" s="11">
        <f>SUM(I8:I12)</f>
        <v>26.94</v>
      </c>
      <c r="J13" s="11">
        <f>SUM(J8:J12)</f>
        <v>33.260000000000005</v>
      </c>
      <c r="K13" s="11">
        <f>SUM(K8:K12)</f>
        <v>106.49600000000001</v>
      </c>
      <c r="L13" s="12">
        <f>SUM(L8:L12)</f>
        <v>833.4</v>
      </c>
    </row>
    <row r="14" spans="1:12" s="10" customFormat="1" x14ac:dyDescent="0.2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1"/>
    </row>
    <row r="15" spans="1:12" s="10" customFormat="1" x14ac:dyDescent="0.2">
      <c r="A15" s="18" t="s">
        <v>15</v>
      </c>
      <c r="B15" s="18"/>
      <c r="C15" s="18"/>
      <c r="D15" s="18"/>
      <c r="E15" s="18"/>
      <c r="F15" s="18"/>
      <c r="G15" s="18" t="s">
        <v>15</v>
      </c>
      <c r="H15" s="18"/>
      <c r="I15" s="18"/>
      <c r="J15" s="18"/>
      <c r="K15" s="18"/>
      <c r="L15" s="18"/>
    </row>
    <row r="16" spans="1:12" s="10" customFormat="1" x14ac:dyDescent="0.2">
      <c r="A16" s="13" t="s">
        <v>16</v>
      </c>
      <c r="B16" s="17" t="s">
        <v>17</v>
      </c>
      <c r="C16" s="15">
        <v>0.12</v>
      </c>
      <c r="D16" s="15">
        <v>10.9</v>
      </c>
      <c r="E16" s="15">
        <v>0.2</v>
      </c>
      <c r="F16" s="16">
        <v>99</v>
      </c>
      <c r="G16" s="13" t="s">
        <v>16</v>
      </c>
      <c r="H16" s="17" t="s">
        <v>17</v>
      </c>
      <c r="I16" s="15">
        <v>0.12</v>
      </c>
      <c r="J16" s="15">
        <v>10.9</v>
      </c>
      <c r="K16" s="15">
        <v>0.2</v>
      </c>
      <c r="L16" s="16">
        <v>99</v>
      </c>
    </row>
    <row r="17" spans="1:12" s="10" customFormat="1" x14ac:dyDescent="0.2">
      <c r="A17" s="13" t="s">
        <v>27</v>
      </c>
      <c r="B17" s="14" t="s">
        <v>12</v>
      </c>
      <c r="C17" s="15">
        <v>13.8</v>
      </c>
      <c r="D17" s="15">
        <v>11.3</v>
      </c>
      <c r="E17" s="15">
        <v>10.1</v>
      </c>
      <c r="F17" s="16">
        <v>198</v>
      </c>
      <c r="G17" s="13" t="s">
        <v>27</v>
      </c>
      <c r="H17" s="14" t="s">
        <v>12</v>
      </c>
      <c r="I17" s="15">
        <v>13.8</v>
      </c>
      <c r="J17" s="15">
        <v>11.3</v>
      </c>
      <c r="K17" s="15">
        <v>10.1</v>
      </c>
      <c r="L17" s="16">
        <v>198</v>
      </c>
    </row>
    <row r="18" spans="1:12" s="10" customFormat="1" ht="13.5" x14ac:dyDescent="0.2">
      <c r="A18" s="13" t="s">
        <v>14</v>
      </c>
      <c r="B18" s="14">
        <v>180</v>
      </c>
      <c r="C18" s="15">
        <v>3.8</v>
      </c>
      <c r="D18" s="15">
        <v>6.3</v>
      </c>
      <c r="E18" s="15">
        <v>14.5</v>
      </c>
      <c r="F18" s="16">
        <v>130</v>
      </c>
      <c r="G18" s="32" t="s">
        <v>30</v>
      </c>
      <c r="H18" s="29">
        <v>180</v>
      </c>
      <c r="I18" s="30">
        <v>10.199999999999999</v>
      </c>
      <c r="J18" s="30">
        <v>8.8000000000000007</v>
      </c>
      <c r="K18" s="30">
        <v>44.1</v>
      </c>
      <c r="L18" s="31">
        <v>296</v>
      </c>
    </row>
    <row r="19" spans="1:12" s="10" customFormat="1" ht="13.5" x14ac:dyDescent="0.2">
      <c r="A19" s="13" t="s">
        <v>13</v>
      </c>
      <c r="B19" s="14" t="s">
        <v>10</v>
      </c>
      <c r="C19" s="15">
        <v>0.2</v>
      </c>
      <c r="D19" s="15">
        <v>0.1</v>
      </c>
      <c r="E19" s="15">
        <v>5</v>
      </c>
      <c r="F19" s="16">
        <v>21</v>
      </c>
      <c r="G19" s="32" t="s">
        <v>31</v>
      </c>
      <c r="H19" s="29" t="s">
        <v>10</v>
      </c>
      <c r="I19" s="30">
        <v>3.6</v>
      </c>
      <c r="J19" s="30">
        <v>3</v>
      </c>
      <c r="K19" s="30">
        <v>20.8</v>
      </c>
      <c r="L19" s="31">
        <v>124</v>
      </c>
    </row>
    <row r="20" spans="1:12" s="10" customFormat="1" ht="25.5" x14ac:dyDescent="0.2">
      <c r="A20" s="13" t="s">
        <v>18</v>
      </c>
      <c r="B20" s="14" t="s">
        <v>28</v>
      </c>
      <c r="C20" s="15">
        <v>1.7</v>
      </c>
      <c r="D20" s="15">
        <v>0.4</v>
      </c>
      <c r="E20" s="15">
        <v>12</v>
      </c>
      <c r="F20" s="16">
        <v>58.8</v>
      </c>
      <c r="G20" s="13" t="s">
        <v>18</v>
      </c>
      <c r="H20" s="14" t="s">
        <v>28</v>
      </c>
      <c r="I20" s="15">
        <v>1.7</v>
      </c>
      <c r="J20" s="15">
        <v>0.4</v>
      </c>
      <c r="K20" s="15">
        <v>12</v>
      </c>
      <c r="L20" s="16">
        <v>58.8</v>
      </c>
    </row>
    <row r="21" spans="1:12" s="10" customFormat="1" x14ac:dyDescent="0.2">
      <c r="A21" s="8" t="s">
        <v>9</v>
      </c>
      <c r="B21" s="9"/>
      <c r="C21" s="11">
        <f>SUM(C16:C20)</f>
        <v>19.619999999999997</v>
      </c>
      <c r="D21" s="11">
        <f>SUM(D16:D20)</f>
        <v>29.000000000000004</v>
      </c>
      <c r="E21" s="11">
        <f>SUM(E16:E20)</f>
        <v>41.8</v>
      </c>
      <c r="F21" s="12">
        <f>SUM(F16:F20)</f>
        <v>506.8</v>
      </c>
      <c r="G21" s="8" t="s">
        <v>9</v>
      </c>
      <c r="H21" s="9"/>
      <c r="I21" s="11">
        <f>SUM(I16:I20)</f>
        <v>29.419999999999998</v>
      </c>
      <c r="J21" s="11">
        <f>SUM(J16:J20)</f>
        <v>34.4</v>
      </c>
      <c r="K21" s="11">
        <f>SUM(K16:K20)</f>
        <v>87.2</v>
      </c>
      <c r="L21" s="12">
        <f>SUM(L16:L20)</f>
        <v>775.8</v>
      </c>
    </row>
  </sheetData>
  <mergeCells count="11">
    <mergeCell ref="G1:L1"/>
    <mergeCell ref="A2:L2"/>
    <mergeCell ref="A5:L5"/>
    <mergeCell ref="A3:F3"/>
    <mergeCell ref="G3:L3"/>
    <mergeCell ref="A14:L14"/>
    <mergeCell ref="A6:L6"/>
    <mergeCell ref="A15:F15"/>
    <mergeCell ref="G15:L15"/>
    <mergeCell ref="A7:F7"/>
    <mergeCell ref="G7:L7"/>
  </mergeCells>
  <pageMargins left="0.25" right="0.25" top="0.75" bottom="0.75" header="0.3" footer="0.3"/>
  <pageSetup paperSize="9" scale="76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13852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неделя</vt:lpstr>
      <vt:lpstr>'1 неделя'!Область_печати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23</cp:revision>
  <cp:lastPrinted>2022-10-21T05:27:11Z</cp:lastPrinted>
  <dcterms:created xsi:type="dcterms:W3CDTF">2019-09-13T06:02:52Z</dcterms:created>
  <dcterms:modified xsi:type="dcterms:W3CDTF">2026-05-13T11:22:36Z</dcterms:modified>
  <dc:language>ru-RU</dc:language>
</cp:coreProperties>
</file>