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Технологический профиль" sheetId="1" r:id="rId1"/>
    <sheet name="Гуманитарный профиль" sheetId="2" r:id="rId2"/>
  </sheets>
  <definedNames>
    <definedName name="_xlnm._FilterDatabase" localSheetId="1" hidden="1">'Гуманитарный профиль'!$A$2:$H$48</definedName>
    <definedName name="_xlnm._FilterDatabase" localSheetId="0" hidden="1">'Технологический профиль'!$A$2:$I$59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0" i="1" l="1"/>
  <c r="H71" i="1"/>
  <c r="H69" i="1"/>
  <c r="H68" i="1"/>
  <c r="H67" i="1"/>
  <c r="H66" i="1"/>
  <c r="H65" i="1"/>
  <c r="H64" i="1"/>
  <c r="H63" i="1"/>
  <c r="H62" i="1"/>
  <c r="H61" i="1"/>
  <c r="Q25" i="1"/>
  <c r="Q24" i="1"/>
  <c r="Q23" i="1"/>
  <c r="Q22" i="1"/>
  <c r="Q21" i="1"/>
  <c r="Q18" i="1"/>
  <c r="H27" i="1" l="1"/>
  <c r="H28" i="1"/>
  <c r="H20" i="1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H55" i="1"/>
  <c r="H16" i="1"/>
  <c r="H35" i="1"/>
  <c r="H36" i="1"/>
  <c r="H29" i="1"/>
  <c r="H49" i="1"/>
  <c r="H38" i="1"/>
  <c r="H44" i="1"/>
  <c r="H51" i="1"/>
  <c r="H47" i="1"/>
  <c r="H22" i="1"/>
  <c r="H24" i="1"/>
  <c r="H6" i="1"/>
  <c r="H52" i="1"/>
  <c r="H58" i="1"/>
  <c r="H3" i="1"/>
  <c r="H59" i="1"/>
  <c r="H17" i="1"/>
  <c r="H14" i="1"/>
  <c r="H40" i="1"/>
  <c r="H7" i="1"/>
  <c r="H39" i="1"/>
  <c r="H37" i="1"/>
  <c r="H43" i="1"/>
  <c r="H18" i="1"/>
  <c r="H21" i="1"/>
  <c r="H25" i="1"/>
  <c r="H4" i="1"/>
  <c r="H12" i="1"/>
  <c r="H8" i="1"/>
  <c r="H33" i="1"/>
  <c r="H41" i="1"/>
  <c r="H31" i="1"/>
  <c r="H13" i="1"/>
  <c r="H57" i="1"/>
  <c r="H48" i="1"/>
  <c r="H42" i="1"/>
  <c r="H11" i="1"/>
  <c r="H50" i="1"/>
  <c r="H53" i="1"/>
  <c r="H9" i="1"/>
  <c r="H5" i="1"/>
  <c r="H26" i="1"/>
  <c r="H30" i="1"/>
  <c r="H56" i="1"/>
  <c r="H23" i="1"/>
  <c r="H19" i="1"/>
  <c r="H45" i="1"/>
  <c r="H15" i="1"/>
  <c r="H54" i="1"/>
  <c r="H32" i="1"/>
  <c r="H34" i="1"/>
  <c r="H46" i="1"/>
  <c r="H10" i="1"/>
</calcChain>
</file>

<file path=xl/sharedStrings.xml><?xml version="1.0" encoding="utf-8"?>
<sst xmlns="http://schemas.openxmlformats.org/spreadsheetml/2006/main" count="256" uniqueCount="79">
  <si>
    <t>№</t>
  </si>
  <si>
    <t>ФИО обучающегося</t>
  </si>
  <si>
    <t>Результаты ГИА (мах 5б)</t>
  </si>
  <si>
    <t>Средний балл аттестата (мах 5б)</t>
  </si>
  <si>
    <t>Итого</t>
  </si>
  <si>
    <t>Рекомендации</t>
  </si>
  <si>
    <t>Курапова София Денисовна</t>
  </si>
  <si>
    <t>Лимина Софья Владимировна</t>
  </si>
  <si>
    <t>Дунаева Анфиса Сергеевна</t>
  </si>
  <si>
    <t>Хализов Михаил Александрович</t>
  </si>
  <si>
    <t>Есина Дарья Александровна</t>
  </si>
  <si>
    <t>Лобанова Анастасия Александровна</t>
  </si>
  <si>
    <t>Солнцев Марк Викторович</t>
  </si>
  <si>
    <t>Белова Вероника Сергеевна</t>
  </si>
  <si>
    <t>Соломина Ирина Алексеевна</t>
  </si>
  <si>
    <t>Павлихина Алиса Александровна</t>
  </si>
  <si>
    <t>Ципуштанова Валентина Андреевна</t>
  </si>
  <si>
    <t>Миркин Роман Сергеевич</t>
  </si>
  <si>
    <t>Цыбушкин Даниил Андреевич</t>
  </si>
  <si>
    <t>Багдасарян Мгер Давидович</t>
  </si>
  <si>
    <t>Баймурзаев Чынгызбек Абдуманапович</t>
  </si>
  <si>
    <t>Кулакович Арина Тимофеевна</t>
  </si>
  <si>
    <t>Кувшинов Кирилл Денисович</t>
  </si>
  <si>
    <t>Вавилов Геннадий Александрович</t>
  </si>
  <si>
    <t>Краснов Матвей Денисович</t>
  </si>
  <si>
    <t>Новикова Анна Сергеевна</t>
  </si>
  <si>
    <t>Поткина Арина Николаевна</t>
  </si>
  <si>
    <t>Кулакович Марьяна Тимофеевна</t>
  </si>
  <si>
    <t>Горшененко Светлана Владимировна</t>
  </si>
  <si>
    <t>Хоркина Алина Денисовна</t>
  </si>
  <si>
    <t>Яцкив Андрей Романович</t>
  </si>
  <si>
    <t>Данилов Егор Влдаимирович</t>
  </si>
  <si>
    <t>Пожидаева Екатерина Дмитриевна</t>
  </si>
  <si>
    <t>Биткина Эвелина Андреевна</t>
  </si>
  <si>
    <t>Самвелян Александр Сейранович</t>
  </si>
  <si>
    <t>Грамматин Матвей Сергеевич</t>
  </si>
  <si>
    <t>Самвелян Анна Сейрановна</t>
  </si>
  <si>
    <t>Исаенко Дмитрий Максимович</t>
  </si>
  <si>
    <t>Худякова Таисия Дмитриевна</t>
  </si>
  <si>
    <t>Титова Екатерина Евгеньевна</t>
  </si>
  <si>
    <t>Петров Александр Сергеевич</t>
  </si>
  <si>
    <t>Калачев Дмитрий Сергеевич</t>
  </si>
  <si>
    <t>Каназина Ирина Андреевна</t>
  </si>
  <si>
    <t>Рекомендован(а) к зачислению в гуманитарный профиль</t>
  </si>
  <si>
    <t>Кальсина Полина Дмитриевна</t>
  </si>
  <si>
    <t>Лысова Анна Сергеевна</t>
  </si>
  <si>
    <t>Смоленцева Виктория Олеговна</t>
  </si>
  <si>
    <t>Зайцев Матвей Олегович</t>
  </si>
  <si>
    <t>Крючкова Анна Александровна</t>
  </si>
  <si>
    <t>Меншикова Варвара Сергеевна</t>
  </si>
  <si>
    <t>Сейфетдинов Дамир Алиевич</t>
  </si>
  <si>
    <t>Знова Владимир Артемович</t>
  </si>
  <si>
    <t>Пшенов Олег Андреевич</t>
  </si>
  <si>
    <t>Мануйлов Глеб Сергеевич</t>
  </si>
  <si>
    <t>Патрушев Данила Алексеевич</t>
  </si>
  <si>
    <t>Кленова Варвара Сергеевна</t>
  </si>
  <si>
    <t>Хохрин Петр Сергеевич</t>
  </si>
  <si>
    <t>Аракелян Аветик Месропович</t>
  </si>
  <si>
    <t>Киселев Матвей андреевич</t>
  </si>
  <si>
    <t>Хехнев Егор Максимович</t>
  </si>
  <si>
    <t>Тюрин Дмитрий Юрьевич</t>
  </si>
  <si>
    <t>Курдгелашвили Григорий Александрович</t>
  </si>
  <si>
    <t>Рекомендован (а) к зачислению в технологический профиль</t>
  </si>
  <si>
    <t>Оценка по предмету история (мах 5б)</t>
  </si>
  <si>
    <t>Оценка по предмету математика (мах 5б)</t>
  </si>
  <si>
    <t>Оценка по предмету физика (мах 5б)</t>
  </si>
  <si>
    <t>Оценка по предмету английский язык            (мах 5б)</t>
  </si>
  <si>
    <t>Оценка по предмету информатика            (мах 5б)</t>
  </si>
  <si>
    <t>Сизиков Ярослав Юрьевич</t>
  </si>
  <si>
    <t>Грибанова Александра Игоревна</t>
  </si>
  <si>
    <t>Не рекомендован к зачислению</t>
  </si>
  <si>
    <t>Петров</t>
  </si>
  <si>
    <t>Самвелян Александр</t>
  </si>
  <si>
    <t>Самвелян Анна</t>
  </si>
  <si>
    <t>Каназина</t>
  </si>
  <si>
    <t>Худякова</t>
  </si>
  <si>
    <t>Яцкив</t>
  </si>
  <si>
    <t>Итоговый рейтинг для зачисления в 10-ый класс</t>
  </si>
  <si>
    <t>Итоговый рейтинг на свободные места после работы конфликтной комиссии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</si>
</sst>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9" fillId="0" borderId="3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/>
    </xf>
    <xf numFmtId="0" fontId="3" fillId="3" borderId="0" xfId="0" applyFont="1" applyFill="1"/>
    <xf numFmtId="0" fontId="4" fillId="3" borderId="2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83"/>
  <sheetViews>
    <sheetView tabSelected="1" topLeftCell="A27" workbookViewId="0">
      <selection activeCell="L66" sqref="L66"/>
    </sheetView>
  </sheetViews>
  <sheetFormatPr defaultRowHeight="15" x14ac:dyDescent="0.25"/>
  <cols>
    <col min="1" max="1" width="4.85546875" style="7" customWidth="1"/>
    <col min="2" max="2" width="24.7109375" style="7" customWidth="1"/>
    <col min="3" max="3" width="19.5703125" style="7" customWidth="1"/>
    <col min="4" max="4" width="13.7109375" style="7" customWidth="1"/>
    <col min="5" max="5" width="10.5703125" style="7" customWidth="1"/>
    <col min="6" max="6" width="13.28515625" style="7" customWidth="1"/>
    <col min="7" max="7" width="15.140625" style="7" customWidth="1"/>
    <col min="8" max="8" width="15.28515625" style="7" customWidth="1"/>
    <col min="9" max="9" width="24" style="12" customWidth="1"/>
    <col min="10" max="16384" width="9.140625" style="7"/>
  </cols>
  <sheetData>
    <row r="1" spans="1:17" ht="18.75" x14ac:dyDescent="0.3">
      <c r="A1" s="25" t="s">
        <v>77</v>
      </c>
      <c r="B1" s="25"/>
      <c r="C1" s="25"/>
      <c r="D1" s="25"/>
      <c r="E1" s="25"/>
      <c r="F1" s="25"/>
      <c r="G1" s="25"/>
      <c r="H1" s="25"/>
      <c r="I1" s="25"/>
    </row>
    <row r="2" spans="1:17" ht="110.25" x14ac:dyDescent="0.25">
      <c r="A2" s="1" t="s">
        <v>0</v>
      </c>
      <c r="B2" s="2" t="s">
        <v>1</v>
      </c>
      <c r="C2" s="1" t="s">
        <v>3</v>
      </c>
      <c r="D2" s="1" t="s">
        <v>64</v>
      </c>
      <c r="E2" s="1" t="s">
        <v>67</v>
      </c>
      <c r="F2" s="1" t="s">
        <v>65</v>
      </c>
      <c r="G2" s="1" t="s">
        <v>2</v>
      </c>
      <c r="H2" s="2" t="s">
        <v>4</v>
      </c>
      <c r="I2" s="9" t="s">
        <v>5</v>
      </c>
    </row>
    <row r="3" spans="1:17" ht="38.25" x14ac:dyDescent="0.25">
      <c r="A3" s="3">
        <v>1</v>
      </c>
      <c r="B3" s="6" t="s">
        <v>44</v>
      </c>
      <c r="C3" s="17">
        <v>5</v>
      </c>
      <c r="D3" s="17">
        <v>5</v>
      </c>
      <c r="E3" s="17">
        <v>5</v>
      </c>
      <c r="F3" s="17">
        <v>5</v>
      </c>
      <c r="G3" s="17">
        <v>5</v>
      </c>
      <c r="H3" s="17">
        <f t="shared" ref="H3:H34" si="0">SUM(C3:G3)</f>
        <v>25</v>
      </c>
      <c r="I3" s="10" t="s">
        <v>62</v>
      </c>
    </row>
    <row r="4" spans="1:17" ht="38.25" x14ac:dyDescent="0.25">
      <c r="A4" s="3">
        <v>2</v>
      </c>
      <c r="B4" s="6" t="s">
        <v>45</v>
      </c>
      <c r="C4" s="17">
        <v>5</v>
      </c>
      <c r="D4" s="17">
        <v>5</v>
      </c>
      <c r="E4" s="17">
        <v>5</v>
      </c>
      <c r="F4" s="17">
        <v>5</v>
      </c>
      <c r="G4" s="17">
        <v>4.75</v>
      </c>
      <c r="H4" s="17">
        <f t="shared" si="0"/>
        <v>24.75</v>
      </c>
      <c r="I4" s="10" t="s">
        <v>62</v>
      </c>
    </row>
    <row r="5" spans="1:17" ht="38.25" x14ac:dyDescent="0.25">
      <c r="A5" s="3">
        <v>3</v>
      </c>
      <c r="B5" s="4" t="s">
        <v>46</v>
      </c>
      <c r="C5" s="17">
        <v>4.8899999999999997</v>
      </c>
      <c r="D5" s="17">
        <v>5</v>
      </c>
      <c r="E5" s="17">
        <v>5</v>
      </c>
      <c r="F5" s="17">
        <v>5</v>
      </c>
      <c r="G5" s="17">
        <v>4.5</v>
      </c>
      <c r="H5" s="17">
        <f t="shared" si="0"/>
        <v>24.39</v>
      </c>
      <c r="I5" s="10" t="s">
        <v>62</v>
      </c>
    </row>
    <row r="6" spans="1:17" ht="38.25" x14ac:dyDescent="0.25">
      <c r="A6" s="3">
        <v>4</v>
      </c>
      <c r="B6" s="6" t="s">
        <v>47</v>
      </c>
      <c r="C6" s="17">
        <v>5</v>
      </c>
      <c r="D6" s="17">
        <v>5</v>
      </c>
      <c r="E6" s="17">
        <v>5</v>
      </c>
      <c r="F6" s="17">
        <v>5</v>
      </c>
      <c r="G6" s="17">
        <v>4.25</v>
      </c>
      <c r="H6" s="17">
        <f t="shared" si="0"/>
        <v>24.25</v>
      </c>
      <c r="I6" s="10" t="s">
        <v>62</v>
      </c>
    </row>
    <row r="7" spans="1:17" ht="38.25" x14ac:dyDescent="0.25">
      <c r="A7" s="3">
        <v>5</v>
      </c>
      <c r="B7" s="4" t="s">
        <v>48</v>
      </c>
      <c r="C7" s="17">
        <v>4.63</v>
      </c>
      <c r="D7" s="17">
        <v>4</v>
      </c>
      <c r="E7" s="17">
        <v>5</v>
      </c>
      <c r="F7" s="17">
        <v>5</v>
      </c>
      <c r="G7" s="17">
        <v>4.25</v>
      </c>
      <c r="H7" s="17">
        <f t="shared" si="0"/>
        <v>22.88</v>
      </c>
      <c r="I7" s="10" t="s">
        <v>62</v>
      </c>
    </row>
    <row r="8" spans="1:17" ht="38.25" x14ac:dyDescent="0.25">
      <c r="A8" s="3">
        <v>6</v>
      </c>
      <c r="B8" s="4" t="s">
        <v>49</v>
      </c>
      <c r="C8" s="17">
        <v>4.84</v>
      </c>
      <c r="D8" s="17">
        <v>5</v>
      </c>
      <c r="E8" s="17">
        <v>4</v>
      </c>
      <c r="F8" s="17">
        <v>5</v>
      </c>
      <c r="G8" s="17">
        <v>4</v>
      </c>
      <c r="H8" s="17">
        <f t="shared" si="0"/>
        <v>22.84</v>
      </c>
      <c r="I8" s="10" t="s">
        <v>62</v>
      </c>
    </row>
    <row r="9" spans="1:17" ht="38.25" x14ac:dyDescent="0.25">
      <c r="A9" s="3">
        <v>7</v>
      </c>
      <c r="B9" s="4" t="s">
        <v>50</v>
      </c>
      <c r="C9" s="17">
        <v>4.58</v>
      </c>
      <c r="D9" s="17">
        <v>4</v>
      </c>
      <c r="E9" s="17">
        <v>5</v>
      </c>
      <c r="F9" s="17">
        <v>5</v>
      </c>
      <c r="G9" s="17">
        <v>4.25</v>
      </c>
      <c r="H9" s="17">
        <f t="shared" si="0"/>
        <v>22.83</v>
      </c>
      <c r="I9" s="10" t="s">
        <v>62</v>
      </c>
    </row>
    <row r="10" spans="1:17" ht="38.25" x14ac:dyDescent="0.25">
      <c r="A10" s="3">
        <v>8</v>
      </c>
      <c r="B10" s="4" t="s">
        <v>51</v>
      </c>
      <c r="C10" s="17">
        <v>4.53</v>
      </c>
      <c r="D10" s="17">
        <v>4</v>
      </c>
      <c r="E10" s="17">
        <v>4</v>
      </c>
      <c r="F10" s="17">
        <v>5</v>
      </c>
      <c r="G10" s="17">
        <v>4.5</v>
      </c>
      <c r="H10" s="17">
        <f t="shared" si="0"/>
        <v>22.03</v>
      </c>
      <c r="I10" s="10" t="s">
        <v>62</v>
      </c>
    </row>
    <row r="11" spans="1:17" ht="38.25" x14ac:dyDescent="0.25">
      <c r="A11" s="3">
        <v>9</v>
      </c>
      <c r="B11" s="4" t="s">
        <v>52</v>
      </c>
      <c r="C11" s="17">
        <v>4.53</v>
      </c>
      <c r="D11" s="17">
        <v>4</v>
      </c>
      <c r="E11" s="17">
        <v>4</v>
      </c>
      <c r="F11" s="17">
        <v>5</v>
      </c>
      <c r="G11" s="17">
        <v>4.25</v>
      </c>
      <c r="H11" s="17">
        <f t="shared" si="0"/>
        <v>21.78</v>
      </c>
      <c r="I11" s="10" t="s">
        <v>62</v>
      </c>
    </row>
    <row r="12" spans="1:17" ht="38.25" x14ac:dyDescent="0.25">
      <c r="A12" s="3">
        <v>10</v>
      </c>
      <c r="B12" s="4" t="s">
        <v>53</v>
      </c>
      <c r="C12" s="17">
        <v>4.37</v>
      </c>
      <c r="D12" s="17">
        <v>4</v>
      </c>
      <c r="E12" s="17">
        <v>4</v>
      </c>
      <c r="F12" s="17">
        <v>5</v>
      </c>
      <c r="G12" s="17">
        <v>4.25</v>
      </c>
      <c r="H12" s="17">
        <f t="shared" si="0"/>
        <v>21.62</v>
      </c>
      <c r="I12" s="10" t="s">
        <v>62</v>
      </c>
    </row>
    <row r="13" spans="1:17" ht="38.25" x14ac:dyDescent="0.25">
      <c r="A13" s="3">
        <v>11</v>
      </c>
      <c r="B13" s="4" t="s">
        <v>54</v>
      </c>
      <c r="C13" s="17">
        <v>4.68</v>
      </c>
      <c r="D13" s="17">
        <v>4</v>
      </c>
      <c r="E13" s="17">
        <v>4</v>
      </c>
      <c r="F13" s="17">
        <v>5</v>
      </c>
      <c r="G13" s="17">
        <v>3.75</v>
      </c>
      <c r="H13" s="17">
        <f t="shared" si="0"/>
        <v>21.43</v>
      </c>
      <c r="I13" s="10" t="s">
        <v>62</v>
      </c>
    </row>
    <row r="14" spans="1:17" ht="38.25" x14ac:dyDescent="0.25">
      <c r="A14" s="3">
        <v>12</v>
      </c>
      <c r="B14" s="4" t="s">
        <v>55</v>
      </c>
      <c r="C14" s="17">
        <v>4.53</v>
      </c>
      <c r="D14" s="17">
        <v>4</v>
      </c>
      <c r="E14" s="17">
        <v>4</v>
      </c>
      <c r="F14" s="17">
        <v>5</v>
      </c>
      <c r="G14" s="17">
        <v>3.75</v>
      </c>
      <c r="H14" s="17">
        <f t="shared" si="0"/>
        <v>21.28</v>
      </c>
      <c r="I14" s="10" t="s">
        <v>62</v>
      </c>
    </row>
    <row r="15" spans="1:17" ht="38.25" x14ac:dyDescent="0.25">
      <c r="A15" s="3">
        <v>13</v>
      </c>
      <c r="B15" s="4" t="s">
        <v>56</v>
      </c>
      <c r="C15" s="17">
        <v>4.37</v>
      </c>
      <c r="D15" s="17">
        <v>4</v>
      </c>
      <c r="E15" s="17">
        <v>4</v>
      </c>
      <c r="F15" s="17">
        <v>4</v>
      </c>
      <c r="G15" s="17">
        <v>4.5</v>
      </c>
      <c r="H15" s="17">
        <f t="shared" si="0"/>
        <v>20.87</v>
      </c>
      <c r="I15" s="10" t="s">
        <v>62</v>
      </c>
    </row>
    <row r="16" spans="1:17" ht="38.25" x14ac:dyDescent="0.25">
      <c r="A16" s="3">
        <v>14</v>
      </c>
      <c r="B16" s="4" t="s">
        <v>57</v>
      </c>
      <c r="C16" s="17">
        <v>4.74</v>
      </c>
      <c r="D16" s="17">
        <v>4</v>
      </c>
      <c r="E16" s="17">
        <v>4</v>
      </c>
      <c r="F16" s="17">
        <v>4</v>
      </c>
      <c r="G16" s="17">
        <v>4</v>
      </c>
      <c r="H16" s="17">
        <f t="shared" si="0"/>
        <v>20.740000000000002</v>
      </c>
      <c r="I16" s="10" t="s">
        <v>62</v>
      </c>
      <c r="K16"/>
      <c r="L16"/>
      <c r="M16"/>
      <c r="N16"/>
      <c r="O16"/>
      <c r="P16"/>
      <c r="Q16"/>
    </row>
    <row r="17" spans="1:21" ht="38.25" x14ac:dyDescent="0.25">
      <c r="A17" s="3">
        <v>15</v>
      </c>
      <c r="B17" s="4" t="s">
        <v>58</v>
      </c>
      <c r="C17" s="17">
        <v>4.37</v>
      </c>
      <c r="D17" s="17">
        <v>4</v>
      </c>
      <c r="E17" s="17">
        <v>4</v>
      </c>
      <c r="F17" s="17">
        <v>4</v>
      </c>
      <c r="G17" s="17">
        <v>3.5</v>
      </c>
      <c r="H17" s="17">
        <f t="shared" si="0"/>
        <v>19.87</v>
      </c>
      <c r="I17" s="10" t="s">
        <v>62</v>
      </c>
      <c r="K17"/>
      <c r="L17"/>
      <c r="M17"/>
      <c r="N17"/>
      <c r="O17"/>
      <c r="P17"/>
      <c r="Q17"/>
    </row>
    <row r="18" spans="1:21" ht="39" hidden="1" x14ac:dyDescent="0.25">
      <c r="A18" s="3">
        <v>16</v>
      </c>
      <c r="B18" s="4" t="s">
        <v>6</v>
      </c>
      <c r="C18" s="17">
        <v>4.82</v>
      </c>
      <c r="D18" s="17"/>
      <c r="E18" s="17"/>
      <c r="F18" s="17"/>
      <c r="G18" s="17">
        <v>5</v>
      </c>
      <c r="H18" s="17">
        <f t="shared" si="0"/>
        <v>9.82</v>
      </c>
      <c r="I18" s="11" t="s">
        <v>43</v>
      </c>
      <c r="K18" t="s">
        <v>71</v>
      </c>
      <c r="L18">
        <v>4.1100000000000003</v>
      </c>
      <c r="M18">
        <v>4</v>
      </c>
      <c r="N18">
        <v>5</v>
      </c>
      <c r="O18">
        <v>4</v>
      </c>
      <c r="P18">
        <v>3.5</v>
      </c>
      <c r="Q18">
        <f>SUM(L18:P18)</f>
        <v>20.61</v>
      </c>
      <c r="R18" s="7">
        <v>3.5</v>
      </c>
      <c r="S18" s="7">
        <v>19.759999999999998</v>
      </c>
      <c r="T18" s="7" t="s">
        <v>62</v>
      </c>
    </row>
    <row r="19" spans="1:21" ht="38.25" x14ac:dyDescent="0.25">
      <c r="A19" s="3">
        <v>16</v>
      </c>
      <c r="B19" s="4" t="s">
        <v>59</v>
      </c>
      <c r="C19" s="17">
        <v>4.26</v>
      </c>
      <c r="D19" s="17">
        <v>4</v>
      </c>
      <c r="E19" s="17">
        <v>4</v>
      </c>
      <c r="F19" s="17">
        <v>4</v>
      </c>
      <c r="G19" s="17">
        <v>3.5</v>
      </c>
      <c r="H19" s="17">
        <f t="shared" si="0"/>
        <v>19.759999999999998</v>
      </c>
      <c r="I19" s="10" t="s">
        <v>62</v>
      </c>
      <c r="K19"/>
      <c r="L19"/>
      <c r="M19"/>
      <c r="N19"/>
      <c r="O19"/>
      <c r="P19"/>
      <c r="Q19"/>
    </row>
    <row r="20" spans="1:21" ht="38.25" x14ac:dyDescent="0.25">
      <c r="A20" s="3">
        <v>17</v>
      </c>
      <c r="B20" s="4" t="s">
        <v>60</v>
      </c>
      <c r="C20" s="17">
        <v>4.21</v>
      </c>
      <c r="D20" s="17">
        <v>4</v>
      </c>
      <c r="E20" s="17">
        <v>4</v>
      </c>
      <c r="F20" s="17">
        <v>4</v>
      </c>
      <c r="G20" s="17">
        <v>3.5</v>
      </c>
      <c r="H20" s="17">
        <f t="shared" si="0"/>
        <v>19.71</v>
      </c>
      <c r="I20" s="10" t="s">
        <v>62</v>
      </c>
      <c r="K20"/>
      <c r="L20"/>
      <c r="M20"/>
      <c r="N20"/>
      <c r="O20"/>
      <c r="P20"/>
      <c r="Q20"/>
      <c r="R20" s="20"/>
      <c r="S20" s="20"/>
      <c r="T20" s="20"/>
      <c r="U20" s="20"/>
    </row>
    <row r="21" spans="1:21" ht="39" hidden="1" x14ac:dyDescent="0.25">
      <c r="A21" s="3">
        <v>19</v>
      </c>
      <c r="B21" s="4" t="s">
        <v>7</v>
      </c>
      <c r="C21" s="1">
        <v>4.8899999999999997</v>
      </c>
      <c r="D21" s="17"/>
      <c r="E21" s="17"/>
      <c r="F21" s="17"/>
      <c r="G21" s="17">
        <v>4.75</v>
      </c>
      <c r="H21" s="17">
        <f t="shared" si="0"/>
        <v>9.64</v>
      </c>
      <c r="I21" s="11" t="s">
        <v>43</v>
      </c>
      <c r="K21" t="s">
        <v>72</v>
      </c>
      <c r="L21">
        <v>4.16</v>
      </c>
      <c r="M21">
        <v>4</v>
      </c>
      <c r="N21">
        <v>3</v>
      </c>
      <c r="O21">
        <v>4</v>
      </c>
      <c r="P21">
        <v>3.5</v>
      </c>
      <c r="Q21">
        <f>SUM(L21:P21)</f>
        <v>18.66</v>
      </c>
      <c r="R21" s="7">
        <v>3.5</v>
      </c>
      <c r="S21" s="7">
        <v>18.66</v>
      </c>
      <c r="T21" s="7" t="s">
        <v>62</v>
      </c>
    </row>
    <row r="22" spans="1:21" ht="39" hidden="1" x14ac:dyDescent="0.25">
      <c r="A22" s="3">
        <v>20</v>
      </c>
      <c r="B22" s="4" t="s">
        <v>8</v>
      </c>
      <c r="C22" s="17">
        <v>4.68</v>
      </c>
      <c r="D22" s="17"/>
      <c r="E22" s="17"/>
      <c r="F22" s="17"/>
      <c r="G22" s="17">
        <v>4.5</v>
      </c>
      <c r="H22" s="17">
        <f t="shared" si="0"/>
        <v>9.18</v>
      </c>
      <c r="I22" s="11" t="s">
        <v>43</v>
      </c>
      <c r="K22" t="s">
        <v>73</v>
      </c>
      <c r="L22">
        <v>4.26</v>
      </c>
      <c r="M22">
        <v>4</v>
      </c>
      <c r="N22">
        <v>4</v>
      </c>
      <c r="O22">
        <v>4</v>
      </c>
      <c r="P22">
        <v>3.25</v>
      </c>
      <c r="Q22">
        <f>SUM(L22:P22)</f>
        <v>19.509999999999998</v>
      </c>
    </row>
    <row r="23" spans="1:21" ht="39" hidden="1" x14ac:dyDescent="0.25">
      <c r="A23" s="3">
        <v>21</v>
      </c>
      <c r="B23" s="4" t="s">
        <v>9</v>
      </c>
      <c r="C23" s="17">
        <v>4.63</v>
      </c>
      <c r="D23" s="17"/>
      <c r="E23" s="17"/>
      <c r="F23" s="17"/>
      <c r="G23" s="17">
        <v>4.5</v>
      </c>
      <c r="H23" s="17">
        <f t="shared" si="0"/>
        <v>9.129999999999999</v>
      </c>
      <c r="I23" s="11" t="s">
        <v>43</v>
      </c>
      <c r="K23" t="s">
        <v>74</v>
      </c>
      <c r="L23">
        <v>4.21</v>
      </c>
      <c r="M23">
        <v>4</v>
      </c>
      <c r="N23">
        <v>3</v>
      </c>
      <c r="O23">
        <v>4</v>
      </c>
      <c r="P23">
        <v>4</v>
      </c>
      <c r="Q23">
        <f>SUM(L23:P23)</f>
        <v>19.21</v>
      </c>
    </row>
    <row r="24" spans="1:21" ht="39" hidden="1" x14ac:dyDescent="0.25">
      <c r="A24" s="3">
        <v>22</v>
      </c>
      <c r="B24" s="4" t="s">
        <v>10</v>
      </c>
      <c r="C24" s="17">
        <v>4.59</v>
      </c>
      <c r="D24" s="17"/>
      <c r="E24" s="17"/>
      <c r="F24" s="17"/>
      <c r="G24" s="17">
        <v>4.5</v>
      </c>
      <c r="H24" s="17">
        <f t="shared" si="0"/>
        <v>9.09</v>
      </c>
      <c r="I24" s="11" t="s">
        <v>43</v>
      </c>
      <c r="K24" t="s">
        <v>75</v>
      </c>
      <c r="L24">
        <v>4.42</v>
      </c>
      <c r="M24">
        <v>4</v>
      </c>
      <c r="N24">
        <v>4</v>
      </c>
      <c r="O24">
        <v>5</v>
      </c>
      <c r="P24">
        <v>3</v>
      </c>
      <c r="Q24">
        <f>SUM(L24:P24)</f>
        <v>20.420000000000002</v>
      </c>
    </row>
    <row r="25" spans="1:21" ht="39" hidden="1" x14ac:dyDescent="0.25">
      <c r="A25" s="3">
        <v>23</v>
      </c>
      <c r="B25" s="4" t="s">
        <v>11</v>
      </c>
      <c r="C25" s="17">
        <v>4.84</v>
      </c>
      <c r="D25" s="17"/>
      <c r="E25" s="17"/>
      <c r="F25" s="17"/>
      <c r="G25" s="17">
        <v>4.25</v>
      </c>
      <c r="H25" s="17">
        <f t="shared" si="0"/>
        <v>9.09</v>
      </c>
      <c r="I25" s="11" t="s">
        <v>43</v>
      </c>
      <c r="K25" t="s">
        <v>76</v>
      </c>
      <c r="L25">
        <v>4</v>
      </c>
      <c r="M25">
        <v>4</v>
      </c>
      <c r="N25">
        <v>4</v>
      </c>
      <c r="O25">
        <v>3</v>
      </c>
      <c r="P25">
        <v>4</v>
      </c>
      <c r="Q25">
        <f t="shared" ref="Q25" si="1">SUM(L25:P25)</f>
        <v>19</v>
      </c>
    </row>
    <row r="26" spans="1:21" ht="39" hidden="1" x14ac:dyDescent="0.25">
      <c r="A26" s="3">
        <v>24</v>
      </c>
      <c r="B26" s="4" t="s">
        <v>12</v>
      </c>
      <c r="C26" s="17">
        <v>4.79</v>
      </c>
      <c r="D26" s="17"/>
      <c r="E26" s="17"/>
      <c r="F26" s="17"/>
      <c r="G26" s="17">
        <v>4.25</v>
      </c>
      <c r="H26" s="17">
        <f t="shared" si="0"/>
        <v>9.0399999999999991</v>
      </c>
      <c r="I26" s="11" t="s">
        <v>43</v>
      </c>
    </row>
    <row r="27" spans="1:21" ht="38.25" x14ac:dyDescent="0.25">
      <c r="A27" s="3">
        <v>18</v>
      </c>
      <c r="B27" s="4" t="s">
        <v>68</v>
      </c>
      <c r="C27" s="17">
        <v>4.16</v>
      </c>
      <c r="D27" s="17">
        <v>4</v>
      </c>
      <c r="E27" s="17">
        <v>4</v>
      </c>
      <c r="F27" s="17">
        <v>3</v>
      </c>
      <c r="G27" s="17">
        <v>3.75</v>
      </c>
      <c r="H27" s="17">
        <f t="shared" si="0"/>
        <v>18.91</v>
      </c>
      <c r="I27" s="10" t="s">
        <v>62</v>
      </c>
      <c r="K27" s="20"/>
      <c r="L27" s="21"/>
      <c r="M27" s="22"/>
      <c r="N27" s="23"/>
      <c r="O27" s="23"/>
      <c r="P27" s="23"/>
      <c r="Q27" s="23"/>
      <c r="R27" s="23"/>
      <c r="S27" s="23"/>
      <c r="T27" s="24"/>
      <c r="U27" s="20"/>
    </row>
    <row r="28" spans="1:21" ht="47.25" x14ac:dyDescent="0.25">
      <c r="A28" s="3">
        <v>19</v>
      </c>
      <c r="B28" s="4" t="s">
        <v>61</v>
      </c>
      <c r="C28" s="17">
        <v>4.16</v>
      </c>
      <c r="D28" s="17">
        <v>3</v>
      </c>
      <c r="E28" s="17">
        <v>3</v>
      </c>
      <c r="F28" s="17">
        <v>5</v>
      </c>
      <c r="G28" s="17">
        <v>3.5</v>
      </c>
      <c r="H28" s="17">
        <f t="shared" si="0"/>
        <v>18.66</v>
      </c>
      <c r="I28" s="10" t="s">
        <v>62</v>
      </c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</row>
    <row r="29" spans="1:21" ht="39" hidden="1" x14ac:dyDescent="0.25">
      <c r="A29" s="3">
        <v>27</v>
      </c>
      <c r="B29" s="4" t="s">
        <v>13</v>
      </c>
      <c r="C29" s="17">
        <v>4.68</v>
      </c>
      <c r="D29" s="17"/>
      <c r="E29" s="17"/>
      <c r="F29" s="17"/>
      <c r="G29" s="17">
        <v>4.75</v>
      </c>
      <c r="H29" s="17">
        <f t="shared" si="0"/>
        <v>9.43</v>
      </c>
      <c r="I29" s="11" t="s">
        <v>43</v>
      </c>
    </row>
    <row r="30" spans="1:21" ht="39" hidden="1" x14ac:dyDescent="0.25">
      <c r="A30" s="3">
        <v>28</v>
      </c>
      <c r="B30" s="4" t="s">
        <v>14</v>
      </c>
      <c r="C30" s="17">
        <v>4.58</v>
      </c>
      <c r="D30" s="17"/>
      <c r="E30" s="17"/>
      <c r="F30" s="17"/>
      <c r="G30" s="17">
        <v>4.5</v>
      </c>
      <c r="H30" s="17">
        <f t="shared" si="0"/>
        <v>9.08</v>
      </c>
      <c r="I30" s="11" t="s">
        <v>43</v>
      </c>
    </row>
    <row r="31" spans="1:21" ht="39" hidden="1" x14ac:dyDescent="0.25">
      <c r="A31" s="3">
        <v>29</v>
      </c>
      <c r="B31" s="4" t="s">
        <v>15</v>
      </c>
      <c r="C31" s="17">
        <v>4.79</v>
      </c>
      <c r="D31" s="17"/>
      <c r="E31" s="17"/>
      <c r="F31" s="17"/>
      <c r="G31" s="17">
        <v>4.25</v>
      </c>
      <c r="H31" s="17">
        <f t="shared" si="0"/>
        <v>9.0399999999999991</v>
      </c>
      <c r="I31" s="11" t="s">
        <v>43</v>
      </c>
    </row>
    <row r="32" spans="1:21" ht="39" hidden="1" x14ac:dyDescent="0.25">
      <c r="A32" s="3">
        <v>30</v>
      </c>
      <c r="B32" s="4" t="s">
        <v>16</v>
      </c>
      <c r="C32" s="17">
        <v>4.58</v>
      </c>
      <c r="D32" s="17"/>
      <c r="E32" s="17"/>
      <c r="F32" s="17"/>
      <c r="G32" s="17">
        <v>4.25</v>
      </c>
      <c r="H32" s="17">
        <f t="shared" si="0"/>
        <v>8.83</v>
      </c>
      <c r="I32" s="11" t="s">
        <v>43</v>
      </c>
    </row>
    <row r="33" spans="1:9" ht="39" hidden="1" x14ac:dyDescent="0.25">
      <c r="A33" s="3">
        <v>31</v>
      </c>
      <c r="B33" s="4" t="s">
        <v>17</v>
      </c>
      <c r="C33" s="17">
        <v>4.21</v>
      </c>
      <c r="D33" s="17"/>
      <c r="E33" s="17"/>
      <c r="F33" s="17"/>
      <c r="G33" s="17">
        <v>4.25</v>
      </c>
      <c r="H33" s="17">
        <f t="shared" si="0"/>
        <v>8.4600000000000009</v>
      </c>
      <c r="I33" s="11" t="s">
        <v>43</v>
      </c>
    </row>
    <row r="34" spans="1:9" ht="39" hidden="1" x14ac:dyDescent="0.25">
      <c r="A34" s="3">
        <v>32</v>
      </c>
      <c r="B34" s="4" t="s">
        <v>18</v>
      </c>
      <c r="C34" s="17">
        <v>4.37</v>
      </c>
      <c r="D34" s="17"/>
      <c r="E34" s="17"/>
      <c r="F34" s="17"/>
      <c r="G34" s="17">
        <v>3.75</v>
      </c>
      <c r="H34" s="17">
        <f t="shared" si="0"/>
        <v>8.120000000000001</v>
      </c>
      <c r="I34" s="11" t="s">
        <v>43</v>
      </c>
    </row>
    <row r="35" spans="1:9" ht="39" hidden="1" x14ac:dyDescent="0.25">
      <c r="A35" s="3">
        <v>33</v>
      </c>
      <c r="B35" s="4" t="s">
        <v>19</v>
      </c>
      <c r="C35" s="17">
        <v>4.1100000000000003</v>
      </c>
      <c r="D35" s="17"/>
      <c r="E35" s="17"/>
      <c r="F35" s="17"/>
      <c r="G35" s="17">
        <v>3.75</v>
      </c>
      <c r="H35" s="17">
        <f t="shared" ref="H35:H67" si="2">SUM(C35:G35)</f>
        <v>7.86</v>
      </c>
      <c r="I35" s="11" t="s">
        <v>43</v>
      </c>
    </row>
    <row r="36" spans="1:9" ht="39" hidden="1" x14ac:dyDescent="0.25">
      <c r="A36" s="3">
        <v>34</v>
      </c>
      <c r="B36" s="4" t="s">
        <v>20</v>
      </c>
      <c r="C36" s="17">
        <v>4.58</v>
      </c>
      <c r="D36" s="17"/>
      <c r="E36" s="17"/>
      <c r="F36" s="17"/>
      <c r="G36" s="17">
        <v>4.25</v>
      </c>
      <c r="H36" s="17">
        <f t="shared" si="2"/>
        <v>8.83</v>
      </c>
      <c r="I36" s="11" t="s">
        <v>43</v>
      </c>
    </row>
    <row r="37" spans="1:9" ht="39" hidden="1" x14ac:dyDescent="0.25">
      <c r="A37" s="3">
        <v>35</v>
      </c>
      <c r="B37" s="4" t="s">
        <v>21</v>
      </c>
      <c r="C37" s="17">
        <v>4.53</v>
      </c>
      <c r="D37" s="17"/>
      <c r="E37" s="17"/>
      <c r="F37" s="17"/>
      <c r="G37" s="17">
        <v>4.25</v>
      </c>
      <c r="H37" s="17">
        <f t="shared" si="2"/>
        <v>8.7800000000000011</v>
      </c>
      <c r="I37" s="11" t="s">
        <v>43</v>
      </c>
    </row>
    <row r="38" spans="1:9" ht="39" hidden="1" x14ac:dyDescent="0.25">
      <c r="A38" s="3">
        <v>36</v>
      </c>
      <c r="B38" s="4" t="s">
        <v>23</v>
      </c>
      <c r="C38" s="17">
        <v>4.42</v>
      </c>
      <c r="D38" s="17"/>
      <c r="E38" s="17"/>
      <c r="F38" s="17"/>
      <c r="G38" s="17">
        <v>4.25</v>
      </c>
      <c r="H38" s="17">
        <f t="shared" si="2"/>
        <v>8.67</v>
      </c>
      <c r="I38" s="11" t="s">
        <v>43</v>
      </c>
    </row>
    <row r="39" spans="1:9" ht="39" hidden="1" x14ac:dyDescent="0.25">
      <c r="A39" s="3">
        <v>37</v>
      </c>
      <c r="B39" s="4" t="s">
        <v>22</v>
      </c>
      <c r="C39" s="17">
        <v>4.42</v>
      </c>
      <c r="D39" s="17"/>
      <c r="E39" s="17"/>
      <c r="F39" s="17"/>
      <c r="G39" s="17">
        <v>4.25</v>
      </c>
      <c r="H39" s="17">
        <f t="shared" si="2"/>
        <v>8.67</v>
      </c>
      <c r="I39" s="11" t="s">
        <v>43</v>
      </c>
    </row>
    <row r="40" spans="1:9" ht="39" hidden="1" x14ac:dyDescent="0.25">
      <c r="A40" s="3">
        <v>38</v>
      </c>
      <c r="B40" s="4" t="s">
        <v>24</v>
      </c>
      <c r="C40" s="17">
        <v>4.37</v>
      </c>
      <c r="D40" s="17"/>
      <c r="E40" s="17"/>
      <c r="F40" s="17"/>
      <c r="G40" s="17">
        <v>4.25</v>
      </c>
      <c r="H40" s="17">
        <f t="shared" si="2"/>
        <v>8.620000000000001</v>
      </c>
      <c r="I40" s="11" t="s">
        <v>43</v>
      </c>
    </row>
    <row r="41" spans="1:9" ht="39" hidden="1" x14ac:dyDescent="0.25">
      <c r="A41" s="3">
        <v>39</v>
      </c>
      <c r="B41" s="4" t="s">
        <v>25</v>
      </c>
      <c r="C41" s="17">
        <v>4.58</v>
      </c>
      <c r="D41" s="17"/>
      <c r="E41" s="17"/>
      <c r="F41" s="17"/>
      <c r="G41" s="17">
        <v>4</v>
      </c>
      <c r="H41" s="17">
        <f t="shared" si="2"/>
        <v>8.58</v>
      </c>
      <c r="I41" s="11" t="s">
        <v>43</v>
      </c>
    </row>
    <row r="42" spans="1:9" ht="39" hidden="1" x14ac:dyDescent="0.25">
      <c r="A42" s="3">
        <v>40</v>
      </c>
      <c r="B42" s="4" t="s">
        <v>26</v>
      </c>
      <c r="C42" s="17">
        <v>4.32</v>
      </c>
      <c r="D42" s="17"/>
      <c r="E42" s="17"/>
      <c r="F42" s="17"/>
      <c r="G42" s="17">
        <v>4</v>
      </c>
      <c r="H42" s="17">
        <f t="shared" si="2"/>
        <v>8.32</v>
      </c>
      <c r="I42" s="11" t="s">
        <v>43</v>
      </c>
    </row>
    <row r="43" spans="1:9" ht="39" hidden="1" x14ac:dyDescent="0.25">
      <c r="A43" s="3">
        <v>41</v>
      </c>
      <c r="B43" s="4" t="s">
        <v>27</v>
      </c>
      <c r="C43" s="17">
        <v>4.53</v>
      </c>
      <c r="D43" s="17"/>
      <c r="E43" s="17"/>
      <c r="F43" s="17"/>
      <c r="G43" s="17">
        <v>3.75</v>
      </c>
      <c r="H43" s="17">
        <f t="shared" si="2"/>
        <v>8.2800000000000011</v>
      </c>
      <c r="I43" s="15" t="s">
        <v>43</v>
      </c>
    </row>
    <row r="44" spans="1:9" ht="31.5" hidden="1" x14ac:dyDescent="0.25">
      <c r="A44" s="13">
        <v>42</v>
      </c>
      <c r="B44" s="14" t="s">
        <v>28</v>
      </c>
      <c r="C44" s="18">
        <v>4.37</v>
      </c>
      <c r="D44" s="18"/>
      <c r="E44" s="18"/>
      <c r="F44" s="18"/>
      <c r="G44" s="18">
        <v>3.75</v>
      </c>
      <c r="H44" s="19">
        <f t="shared" si="2"/>
        <v>8.120000000000001</v>
      </c>
      <c r="I44" s="16" t="s">
        <v>70</v>
      </c>
    </row>
    <row r="45" spans="1:9" ht="31.5" hidden="1" x14ac:dyDescent="0.25">
      <c r="A45" s="13">
        <v>43</v>
      </c>
      <c r="B45" s="14" t="s">
        <v>29</v>
      </c>
      <c r="C45" s="18">
        <v>4.1100000000000003</v>
      </c>
      <c r="D45" s="18"/>
      <c r="E45" s="18"/>
      <c r="F45" s="18"/>
      <c r="G45" s="18">
        <v>4</v>
      </c>
      <c r="H45" s="19">
        <f t="shared" si="2"/>
        <v>8.11</v>
      </c>
      <c r="I45" s="16" t="s">
        <v>70</v>
      </c>
    </row>
    <row r="46" spans="1:9" ht="31.5" hidden="1" x14ac:dyDescent="0.25">
      <c r="A46" s="13">
        <v>44</v>
      </c>
      <c r="B46" s="14" t="s">
        <v>30</v>
      </c>
      <c r="C46" s="18">
        <v>4</v>
      </c>
      <c r="D46" s="18"/>
      <c r="E46" s="18"/>
      <c r="F46" s="18"/>
      <c r="G46" s="18">
        <v>4</v>
      </c>
      <c r="H46" s="19">
        <f t="shared" si="2"/>
        <v>8</v>
      </c>
      <c r="I46" s="16" t="s">
        <v>70</v>
      </c>
    </row>
    <row r="47" spans="1:9" ht="31.5" hidden="1" x14ac:dyDescent="0.25">
      <c r="A47" s="13">
        <v>45</v>
      </c>
      <c r="B47" s="14" t="s">
        <v>31</v>
      </c>
      <c r="C47" s="18">
        <v>4.21</v>
      </c>
      <c r="D47" s="18"/>
      <c r="E47" s="18"/>
      <c r="F47" s="18"/>
      <c r="G47" s="18">
        <v>3.75</v>
      </c>
      <c r="H47" s="19">
        <f t="shared" si="2"/>
        <v>7.96</v>
      </c>
      <c r="I47" s="16" t="s">
        <v>70</v>
      </c>
    </row>
    <row r="48" spans="1:9" ht="31.5" hidden="1" x14ac:dyDescent="0.25">
      <c r="A48" s="13">
        <v>46</v>
      </c>
      <c r="B48" s="14" t="s">
        <v>32</v>
      </c>
      <c r="C48" s="18">
        <v>4.26</v>
      </c>
      <c r="D48" s="18"/>
      <c r="E48" s="18"/>
      <c r="F48" s="18"/>
      <c r="G48" s="18">
        <v>3.5</v>
      </c>
      <c r="H48" s="19">
        <f t="shared" si="2"/>
        <v>7.76</v>
      </c>
      <c r="I48" s="16" t="s">
        <v>70</v>
      </c>
    </row>
    <row r="49" spans="1:9" ht="31.5" hidden="1" x14ac:dyDescent="0.25">
      <c r="A49" s="13">
        <v>47</v>
      </c>
      <c r="B49" s="14" t="s">
        <v>33</v>
      </c>
      <c r="C49" s="18">
        <v>4.21</v>
      </c>
      <c r="D49" s="18"/>
      <c r="E49" s="18"/>
      <c r="F49" s="18"/>
      <c r="G49" s="18">
        <v>3.5</v>
      </c>
      <c r="H49" s="19">
        <f t="shared" si="2"/>
        <v>7.71</v>
      </c>
      <c r="I49" s="16" t="s">
        <v>70</v>
      </c>
    </row>
    <row r="50" spans="1:9" ht="31.5" hidden="1" x14ac:dyDescent="0.25">
      <c r="A50" s="13">
        <v>48</v>
      </c>
      <c r="B50" s="14" t="s">
        <v>34</v>
      </c>
      <c r="C50" s="18">
        <v>4.16</v>
      </c>
      <c r="D50" s="18"/>
      <c r="E50" s="18"/>
      <c r="F50" s="18"/>
      <c r="G50" s="18">
        <v>3.5</v>
      </c>
      <c r="H50" s="19">
        <f t="shared" si="2"/>
        <v>7.66</v>
      </c>
      <c r="I50" s="16" t="s">
        <v>70</v>
      </c>
    </row>
    <row r="51" spans="1:9" ht="31.5" hidden="1" x14ac:dyDescent="0.25">
      <c r="A51" s="13">
        <v>49</v>
      </c>
      <c r="B51" s="14" t="s">
        <v>35</v>
      </c>
      <c r="C51" s="18">
        <v>3.79</v>
      </c>
      <c r="D51" s="18"/>
      <c r="E51" s="18"/>
      <c r="F51" s="18"/>
      <c r="G51" s="18">
        <v>3.75</v>
      </c>
      <c r="H51" s="19">
        <f t="shared" si="2"/>
        <v>7.54</v>
      </c>
      <c r="I51" s="16" t="s">
        <v>70</v>
      </c>
    </row>
    <row r="52" spans="1:9" ht="31.5" hidden="1" x14ac:dyDescent="0.25">
      <c r="A52" s="13">
        <v>50</v>
      </c>
      <c r="B52" s="14" t="s">
        <v>37</v>
      </c>
      <c r="C52" s="18">
        <v>4.26</v>
      </c>
      <c r="D52" s="18"/>
      <c r="E52" s="18"/>
      <c r="F52" s="18"/>
      <c r="G52" s="18">
        <v>3.25</v>
      </c>
      <c r="H52" s="19">
        <f t="shared" si="2"/>
        <v>7.51</v>
      </c>
      <c r="I52" s="16" t="s">
        <v>70</v>
      </c>
    </row>
    <row r="53" spans="1:9" ht="31.5" hidden="1" x14ac:dyDescent="0.25">
      <c r="A53" s="13">
        <v>51</v>
      </c>
      <c r="B53" s="14" t="s">
        <v>36</v>
      </c>
      <c r="C53" s="18">
        <v>4.26</v>
      </c>
      <c r="D53" s="18"/>
      <c r="E53" s="18"/>
      <c r="F53" s="18"/>
      <c r="G53" s="18">
        <v>3.25</v>
      </c>
      <c r="H53" s="19">
        <f t="shared" si="2"/>
        <v>7.51</v>
      </c>
      <c r="I53" s="16" t="s">
        <v>70</v>
      </c>
    </row>
    <row r="54" spans="1:9" ht="31.5" hidden="1" x14ac:dyDescent="0.25">
      <c r="A54" s="13">
        <v>52</v>
      </c>
      <c r="B54" s="14" t="s">
        <v>38</v>
      </c>
      <c r="C54" s="18">
        <v>4.42</v>
      </c>
      <c r="D54" s="18"/>
      <c r="E54" s="18"/>
      <c r="F54" s="18"/>
      <c r="G54" s="18">
        <v>3</v>
      </c>
      <c r="H54" s="19">
        <f t="shared" si="2"/>
        <v>7.42</v>
      </c>
      <c r="I54" s="16" t="s">
        <v>70</v>
      </c>
    </row>
    <row r="55" spans="1:9" ht="31.5" hidden="1" x14ac:dyDescent="0.25">
      <c r="A55" s="13">
        <v>53</v>
      </c>
      <c r="B55" s="14" t="s">
        <v>69</v>
      </c>
      <c r="C55" s="18">
        <v>4.18</v>
      </c>
      <c r="D55" s="18"/>
      <c r="E55" s="18"/>
      <c r="F55" s="18"/>
      <c r="G55" s="18">
        <v>4</v>
      </c>
      <c r="H55" s="19">
        <f t="shared" si="2"/>
        <v>8.18</v>
      </c>
      <c r="I55" s="16" t="s">
        <v>70</v>
      </c>
    </row>
    <row r="56" spans="1:9" ht="31.5" hidden="1" x14ac:dyDescent="0.25">
      <c r="A56" s="13">
        <v>54</v>
      </c>
      <c r="B56" s="14" t="s">
        <v>39</v>
      </c>
      <c r="C56" s="18">
        <v>3.9</v>
      </c>
      <c r="D56" s="18"/>
      <c r="E56" s="18"/>
      <c r="F56" s="18"/>
      <c r="G56" s="18">
        <v>3.25</v>
      </c>
      <c r="H56" s="19">
        <f t="shared" si="2"/>
        <v>7.15</v>
      </c>
      <c r="I56" s="16" t="s">
        <v>70</v>
      </c>
    </row>
    <row r="57" spans="1:9" ht="31.5" hidden="1" x14ac:dyDescent="0.25">
      <c r="A57" s="13">
        <v>55</v>
      </c>
      <c r="B57" s="14" t="s">
        <v>40</v>
      </c>
      <c r="C57" s="18">
        <v>4.1100000000000003</v>
      </c>
      <c r="D57" s="18"/>
      <c r="E57" s="18"/>
      <c r="F57" s="18"/>
      <c r="G57" s="18">
        <v>3.5</v>
      </c>
      <c r="H57" s="19">
        <f t="shared" si="2"/>
        <v>7.61</v>
      </c>
      <c r="I57" s="16" t="s">
        <v>70</v>
      </c>
    </row>
    <row r="58" spans="1:9" ht="31.5" hidden="1" x14ac:dyDescent="0.25">
      <c r="A58" s="13">
        <v>56</v>
      </c>
      <c r="B58" s="14" t="s">
        <v>41</v>
      </c>
      <c r="C58" s="18">
        <v>4.05</v>
      </c>
      <c r="D58" s="18"/>
      <c r="E58" s="18"/>
      <c r="F58" s="18"/>
      <c r="G58" s="18">
        <v>3</v>
      </c>
      <c r="H58" s="19">
        <f t="shared" si="2"/>
        <v>7.05</v>
      </c>
      <c r="I58" s="16" t="s">
        <v>70</v>
      </c>
    </row>
    <row r="59" spans="1:9" ht="31.5" hidden="1" x14ac:dyDescent="0.25">
      <c r="A59" s="13">
        <v>57</v>
      </c>
      <c r="B59" s="14" t="s">
        <v>42</v>
      </c>
      <c r="C59" s="18">
        <v>4.21</v>
      </c>
      <c r="D59" s="18"/>
      <c r="E59" s="18"/>
      <c r="F59" s="18"/>
      <c r="G59" s="18"/>
      <c r="H59" s="19">
        <f t="shared" si="2"/>
        <v>4.21</v>
      </c>
      <c r="I59" s="16" t="s">
        <v>70</v>
      </c>
    </row>
    <row r="60" spans="1:9" s="32" customFormat="1" ht="15.75" x14ac:dyDescent="0.25">
      <c r="A60" s="33" t="s">
        <v>78</v>
      </c>
      <c r="B60" s="34"/>
      <c r="C60" s="34"/>
      <c r="D60" s="34"/>
      <c r="E60" s="34"/>
      <c r="F60" s="34"/>
      <c r="G60" s="34"/>
      <c r="H60" s="34"/>
      <c r="I60" s="35"/>
    </row>
    <row r="61" spans="1:9" ht="38.25" x14ac:dyDescent="0.25">
      <c r="A61" s="26">
        <v>20</v>
      </c>
      <c r="B61" s="4" t="s">
        <v>40</v>
      </c>
      <c r="C61" s="27">
        <v>4.1100000000000003</v>
      </c>
      <c r="D61" s="27">
        <v>4</v>
      </c>
      <c r="E61" s="27">
        <v>5</v>
      </c>
      <c r="F61" s="27">
        <v>4</v>
      </c>
      <c r="G61" s="27">
        <v>3.5</v>
      </c>
      <c r="H61" s="27">
        <f>SUM(C61:G61)</f>
        <v>20.61</v>
      </c>
      <c r="I61" s="10" t="s">
        <v>62</v>
      </c>
    </row>
    <row r="62" spans="1:9" ht="38.25" x14ac:dyDescent="0.25">
      <c r="A62" s="26">
        <v>21</v>
      </c>
      <c r="B62" s="4" t="s">
        <v>38</v>
      </c>
      <c r="C62" s="27">
        <v>4.42</v>
      </c>
      <c r="D62" s="27">
        <v>4</v>
      </c>
      <c r="E62" s="27">
        <v>4</v>
      </c>
      <c r="F62" s="27">
        <v>5</v>
      </c>
      <c r="G62" s="27">
        <v>3</v>
      </c>
      <c r="H62" s="27">
        <f>SUM(C62:G62)</f>
        <v>20.420000000000002</v>
      </c>
      <c r="I62" s="10" t="s">
        <v>62</v>
      </c>
    </row>
    <row r="63" spans="1:9" ht="38.25" x14ac:dyDescent="0.25">
      <c r="A63" s="26">
        <v>22</v>
      </c>
      <c r="B63" s="4" t="s">
        <v>32</v>
      </c>
      <c r="C63" s="27">
        <v>4.26</v>
      </c>
      <c r="D63" s="27">
        <v>4</v>
      </c>
      <c r="E63" s="27">
        <v>3</v>
      </c>
      <c r="F63" s="27">
        <v>5</v>
      </c>
      <c r="G63" s="27">
        <v>3.5</v>
      </c>
      <c r="H63" s="27">
        <f>SUM(C63:G63)</f>
        <v>19.759999999999998</v>
      </c>
      <c r="I63" s="10" t="s">
        <v>62</v>
      </c>
    </row>
    <row r="64" spans="1:9" ht="31.5" x14ac:dyDescent="0.25">
      <c r="A64" s="28">
        <v>23</v>
      </c>
      <c r="B64" s="14" t="s">
        <v>37</v>
      </c>
      <c r="C64" s="29">
        <v>4.26</v>
      </c>
      <c r="D64" s="29">
        <v>4</v>
      </c>
      <c r="E64" s="29">
        <v>4</v>
      </c>
      <c r="F64" s="29">
        <v>4</v>
      </c>
      <c r="G64" s="29">
        <v>3.25</v>
      </c>
      <c r="H64" s="29">
        <f>SUM(C64:G64)</f>
        <v>19.509999999999998</v>
      </c>
      <c r="I64" s="16" t="s">
        <v>70</v>
      </c>
    </row>
    <row r="65" spans="1:9" ht="31.5" x14ac:dyDescent="0.25">
      <c r="A65" s="28">
        <v>24</v>
      </c>
      <c r="B65" s="14" t="s">
        <v>36</v>
      </c>
      <c r="C65" s="29">
        <v>4.26</v>
      </c>
      <c r="D65" s="29">
        <v>4</v>
      </c>
      <c r="E65" s="29">
        <v>4</v>
      </c>
      <c r="F65" s="29">
        <v>4</v>
      </c>
      <c r="G65" s="29">
        <v>3.25</v>
      </c>
      <c r="H65" s="29">
        <f>SUM(C65:G65)</f>
        <v>19.509999999999998</v>
      </c>
      <c r="I65" s="16" t="s">
        <v>70</v>
      </c>
    </row>
    <row r="66" spans="1:9" ht="31.5" x14ac:dyDescent="0.25">
      <c r="A66" s="28">
        <v>25</v>
      </c>
      <c r="B66" s="14" t="s">
        <v>42</v>
      </c>
      <c r="C66" s="29">
        <v>4.21</v>
      </c>
      <c r="D66" s="29">
        <v>4</v>
      </c>
      <c r="E66" s="29">
        <v>3</v>
      </c>
      <c r="F66" s="29">
        <v>4</v>
      </c>
      <c r="G66" s="29">
        <v>4</v>
      </c>
      <c r="H66" s="29">
        <f>SUM(C66:G66)</f>
        <v>19.21</v>
      </c>
      <c r="I66" s="16" t="s">
        <v>70</v>
      </c>
    </row>
    <row r="67" spans="1:9" ht="31.5" x14ac:dyDescent="0.25">
      <c r="A67" s="28">
        <v>26</v>
      </c>
      <c r="B67" s="14" t="s">
        <v>30</v>
      </c>
      <c r="C67" s="29">
        <v>4</v>
      </c>
      <c r="D67" s="29">
        <v>4</v>
      </c>
      <c r="E67" s="29">
        <v>4</v>
      </c>
      <c r="F67" s="29">
        <v>3</v>
      </c>
      <c r="G67" s="29">
        <v>4</v>
      </c>
      <c r="H67" s="29">
        <f t="shared" ref="H67" si="3">SUM(C67:G67)</f>
        <v>19</v>
      </c>
      <c r="I67" s="16" t="s">
        <v>70</v>
      </c>
    </row>
    <row r="68" spans="1:9" ht="31.5" x14ac:dyDescent="0.25">
      <c r="A68" s="28">
        <v>27</v>
      </c>
      <c r="B68" s="14" t="s">
        <v>31</v>
      </c>
      <c r="C68" s="29">
        <v>4.21</v>
      </c>
      <c r="D68" s="29">
        <v>4</v>
      </c>
      <c r="E68" s="29">
        <v>4</v>
      </c>
      <c r="F68" s="29">
        <v>3</v>
      </c>
      <c r="G68" s="29">
        <v>3.75</v>
      </c>
      <c r="H68" s="29">
        <f>SUM(C68:G68)</f>
        <v>18.96</v>
      </c>
      <c r="I68" s="16" t="s">
        <v>70</v>
      </c>
    </row>
    <row r="69" spans="1:9" ht="31.5" x14ac:dyDescent="0.25">
      <c r="A69" s="28">
        <v>28</v>
      </c>
      <c r="B69" s="14" t="s">
        <v>34</v>
      </c>
      <c r="C69" s="29">
        <v>4.16</v>
      </c>
      <c r="D69" s="29">
        <v>4</v>
      </c>
      <c r="E69" s="29">
        <v>3</v>
      </c>
      <c r="F69" s="29">
        <v>4</v>
      </c>
      <c r="G69" s="29">
        <v>3.5</v>
      </c>
      <c r="H69" s="29">
        <f>SUM(C69:G69)</f>
        <v>18.66</v>
      </c>
      <c r="I69" s="16" t="s">
        <v>70</v>
      </c>
    </row>
    <row r="70" spans="1:9" ht="31.5" x14ac:dyDescent="0.25">
      <c r="A70" s="31">
        <v>30</v>
      </c>
      <c r="B70" s="30" t="s">
        <v>35</v>
      </c>
      <c r="C70" s="18">
        <v>3.79</v>
      </c>
      <c r="D70" s="18">
        <v>4</v>
      </c>
      <c r="E70" s="18">
        <v>3</v>
      </c>
      <c r="F70" s="18">
        <v>4</v>
      </c>
      <c r="G70" s="18">
        <v>3.75</v>
      </c>
      <c r="H70" s="18">
        <f>SUM(C70:G70)</f>
        <v>18.54</v>
      </c>
      <c r="I70" s="16" t="s">
        <v>70</v>
      </c>
    </row>
    <row r="71" spans="1:9" ht="31.5" x14ac:dyDescent="0.25">
      <c r="A71" s="28">
        <v>29</v>
      </c>
      <c r="B71" s="14" t="s">
        <v>41</v>
      </c>
      <c r="C71" s="29">
        <v>4.05</v>
      </c>
      <c r="D71" s="29">
        <v>3</v>
      </c>
      <c r="E71" s="29">
        <v>3</v>
      </c>
      <c r="F71" s="29">
        <v>4</v>
      </c>
      <c r="G71" s="29">
        <v>3</v>
      </c>
      <c r="H71" s="29">
        <f>SUM(C71:G71)</f>
        <v>17.05</v>
      </c>
      <c r="I71" s="16" t="s">
        <v>70</v>
      </c>
    </row>
    <row r="73" spans="1:9" x14ac:dyDescent="0.25">
      <c r="B73" s="8"/>
    </row>
    <row r="74" spans="1:9" x14ac:dyDescent="0.25">
      <c r="B74" s="8"/>
    </row>
    <row r="75" spans="1:9" x14ac:dyDescent="0.25">
      <c r="B75" s="8"/>
    </row>
    <row r="76" spans="1:9" x14ac:dyDescent="0.25">
      <c r="B76" s="8"/>
    </row>
    <row r="77" spans="1:9" x14ac:dyDescent="0.25">
      <c r="B77" s="8"/>
    </row>
    <row r="78" spans="1:9" x14ac:dyDescent="0.25">
      <c r="B78" s="8"/>
    </row>
    <row r="79" spans="1:9" x14ac:dyDescent="0.25">
      <c r="B79" s="8"/>
    </row>
    <row r="80" spans="1:9" x14ac:dyDescent="0.25">
      <c r="B80" s="8"/>
    </row>
    <row r="81" spans="2:2" x14ac:dyDescent="0.25">
      <c r="B81" s="8"/>
    </row>
    <row r="82" spans="2:2" x14ac:dyDescent="0.25">
      <c r="B82" s="8"/>
    </row>
    <row r="83" spans="2:2" x14ac:dyDescent="0.25">
      <c r="B83" s="8"/>
    </row>
  </sheetData>
  <autoFilter ref="A2:I59">
    <filterColumn colId="8">
      <filters>
        <filter val="Рекомендован (а) к зачислению в технологический профиль"/>
      </filters>
    </filterColumn>
  </autoFilter>
  <sortState ref="B3:K60">
    <sortCondition descending="1" ref="H3:H60"/>
  </sortState>
  <mergeCells count="2">
    <mergeCell ref="A1:I1"/>
    <mergeCell ref="A60:I6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71"/>
  <sheetViews>
    <sheetView topLeftCell="A41" workbookViewId="0">
      <selection activeCell="B53" sqref="B53"/>
    </sheetView>
  </sheetViews>
  <sheetFormatPr defaultRowHeight="15" x14ac:dyDescent="0.25"/>
  <cols>
    <col min="1" max="1" width="4.85546875" style="7" customWidth="1"/>
    <col min="2" max="2" width="24.7109375" style="7" customWidth="1"/>
    <col min="3" max="3" width="19.5703125" style="7" customWidth="1"/>
    <col min="4" max="4" width="13" style="7" customWidth="1"/>
    <col min="5" max="5" width="12.7109375" style="7" customWidth="1"/>
    <col min="6" max="6" width="15.140625" style="7" customWidth="1"/>
    <col min="7" max="7" width="15.28515625" style="7" customWidth="1"/>
    <col min="8" max="8" width="24" style="12" customWidth="1"/>
    <col min="9" max="16384" width="9.140625" style="7"/>
  </cols>
  <sheetData>
    <row r="1" spans="1:8" ht="18.75" x14ac:dyDescent="0.3">
      <c r="A1" s="25" t="s">
        <v>77</v>
      </c>
      <c r="B1" s="25"/>
      <c r="C1" s="25"/>
      <c r="D1" s="25"/>
      <c r="E1" s="25"/>
      <c r="F1" s="25"/>
      <c r="G1" s="25"/>
      <c r="H1" s="25"/>
    </row>
    <row r="2" spans="1:8" ht="78.75" x14ac:dyDescent="0.25">
      <c r="A2" s="1" t="s">
        <v>0</v>
      </c>
      <c r="B2" s="2" t="s">
        <v>1</v>
      </c>
      <c r="C2" s="1" t="s">
        <v>3</v>
      </c>
      <c r="D2" s="1" t="s">
        <v>66</v>
      </c>
      <c r="E2" s="1" t="s">
        <v>63</v>
      </c>
      <c r="F2" s="1" t="s">
        <v>2</v>
      </c>
      <c r="G2" s="2" t="s">
        <v>4</v>
      </c>
      <c r="H2" s="9" t="s">
        <v>5</v>
      </c>
    </row>
    <row r="3" spans="1:8" ht="38.25" hidden="1" customHeight="1" x14ac:dyDescent="0.25">
      <c r="A3" s="3">
        <v>1</v>
      </c>
      <c r="B3" s="6" t="s">
        <v>44</v>
      </c>
      <c r="C3" s="17">
        <v>5</v>
      </c>
      <c r="D3" s="17"/>
      <c r="E3" s="17"/>
      <c r="F3" s="17">
        <v>5</v>
      </c>
      <c r="G3" s="17">
        <f t="shared" ref="G3:G34" si="0">SUM(C3:F3)</f>
        <v>10</v>
      </c>
      <c r="H3" s="10" t="s">
        <v>62</v>
      </c>
    </row>
    <row r="4" spans="1:8" ht="38.25" hidden="1" customHeight="1" x14ac:dyDescent="0.25">
      <c r="A4" s="3">
        <v>2</v>
      </c>
      <c r="B4" s="6" t="s">
        <v>45</v>
      </c>
      <c r="C4" s="17">
        <v>5</v>
      </c>
      <c r="D4" s="17"/>
      <c r="E4" s="17"/>
      <c r="F4" s="17">
        <v>4.75</v>
      </c>
      <c r="G4" s="17">
        <f t="shared" si="0"/>
        <v>9.75</v>
      </c>
      <c r="H4" s="10" t="s">
        <v>62</v>
      </c>
    </row>
    <row r="5" spans="1:8" ht="38.25" hidden="1" customHeight="1" x14ac:dyDescent="0.25">
      <c r="A5" s="3">
        <v>3</v>
      </c>
      <c r="B5" s="4" t="s">
        <v>46</v>
      </c>
      <c r="C5" s="17">
        <v>4.8899999999999997</v>
      </c>
      <c r="D5" s="17"/>
      <c r="E5" s="17"/>
      <c r="F5" s="17">
        <v>4.5</v>
      </c>
      <c r="G5" s="17">
        <f t="shared" si="0"/>
        <v>9.39</v>
      </c>
      <c r="H5" s="10" t="s">
        <v>62</v>
      </c>
    </row>
    <row r="6" spans="1:8" ht="38.25" hidden="1" customHeight="1" x14ac:dyDescent="0.25">
      <c r="A6" s="3">
        <v>4</v>
      </c>
      <c r="B6" s="6" t="s">
        <v>47</v>
      </c>
      <c r="C6" s="17">
        <v>5</v>
      </c>
      <c r="D6" s="17"/>
      <c r="E6" s="17"/>
      <c r="F6" s="17">
        <v>4.25</v>
      </c>
      <c r="G6" s="17">
        <f t="shared" si="0"/>
        <v>9.25</v>
      </c>
      <c r="H6" s="10" t="s">
        <v>62</v>
      </c>
    </row>
    <row r="7" spans="1:8" ht="38.25" hidden="1" customHeight="1" x14ac:dyDescent="0.25">
      <c r="A7" s="3">
        <v>5</v>
      </c>
      <c r="B7" s="4" t="s">
        <v>48</v>
      </c>
      <c r="C7" s="17">
        <v>4.63</v>
      </c>
      <c r="D7" s="17"/>
      <c r="E7" s="17"/>
      <c r="F7" s="17">
        <v>4.25</v>
      </c>
      <c r="G7" s="17">
        <f t="shared" si="0"/>
        <v>8.879999999999999</v>
      </c>
      <c r="H7" s="10" t="s">
        <v>62</v>
      </c>
    </row>
    <row r="8" spans="1:8" ht="38.25" hidden="1" customHeight="1" x14ac:dyDescent="0.25">
      <c r="A8" s="3">
        <v>6</v>
      </c>
      <c r="B8" s="4" t="s">
        <v>49</v>
      </c>
      <c r="C8" s="17">
        <v>4.84</v>
      </c>
      <c r="D8" s="17"/>
      <c r="E8" s="17"/>
      <c r="F8" s="17">
        <v>4</v>
      </c>
      <c r="G8" s="17">
        <f t="shared" si="0"/>
        <v>8.84</v>
      </c>
      <c r="H8" s="10" t="s">
        <v>62</v>
      </c>
    </row>
    <row r="9" spans="1:8" ht="38.25" hidden="1" customHeight="1" x14ac:dyDescent="0.25">
      <c r="A9" s="3">
        <v>7</v>
      </c>
      <c r="B9" s="4" t="s">
        <v>50</v>
      </c>
      <c r="C9" s="17">
        <v>4.58</v>
      </c>
      <c r="D9" s="17"/>
      <c r="E9" s="17"/>
      <c r="F9" s="17">
        <v>4.25</v>
      </c>
      <c r="G9" s="17">
        <f t="shared" si="0"/>
        <v>8.83</v>
      </c>
      <c r="H9" s="10" t="s">
        <v>62</v>
      </c>
    </row>
    <row r="10" spans="1:8" ht="38.25" hidden="1" customHeight="1" x14ac:dyDescent="0.25">
      <c r="A10" s="3">
        <v>8</v>
      </c>
      <c r="B10" s="4" t="s">
        <v>51</v>
      </c>
      <c r="C10" s="17">
        <v>4.53</v>
      </c>
      <c r="D10" s="17"/>
      <c r="E10" s="17"/>
      <c r="F10" s="17">
        <v>4.5</v>
      </c>
      <c r="G10" s="17">
        <f t="shared" si="0"/>
        <v>9.0300000000000011</v>
      </c>
      <c r="H10" s="10" t="s">
        <v>62</v>
      </c>
    </row>
    <row r="11" spans="1:8" ht="38.25" hidden="1" customHeight="1" x14ac:dyDescent="0.25">
      <c r="A11" s="3">
        <v>9</v>
      </c>
      <c r="B11" s="4" t="s">
        <v>52</v>
      </c>
      <c r="C11" s="17">
        <v>4.53</v>
      </c>
      <c r="D11" s="17"/>
      <c r="E11" s="17"/>
      <c r="F11" s="17">
        <v>4.25</v>
      </c>
      <c r="G11" s="17">
        <f t="shared" si="0"/>
        <v>8.7800000000000011</v>
      </c>
      <c r="H11" s="10" t="s">
        <v>62</v>
      </c>
    </row>
    <row r="12" spans="1:8" ht="38.25" hidden="1" customHeight="1" x14ac:dyDescent="0.25">
      <c r="A12" s="3">
        <v>10</v>
      </c>
      <c r="B12" s="4" t="s">
        <v>53</v>
      </c>
      <c r="C12" s="17">
        <v>4.37</v>
      </c>
      <c r="D12" s="17"/>
      <c r="E12" s="17"/>
      <c r="F12" s="17">
        <v>4.25</v>
      </c>
      <c r="G12" s="17">
        <f t="shared" si="0"/>
        <v>8.620000000000001</v>
      </c>
      <c r="H12" s="10" t="s">
        <v>62</v>
      </c>
    </row>
    <row r="13" spans="1:8" ht="38.25" hidden="1" customHeight="1" x14ac:dyDescent="0.25">
      <c r="A13" s="3">
        <v>11</v>
      </c>
      <c r="B13" s="4" t="s">
        <v>54</v>
      </c>
      <c r="C13" s="17">
        <v>4.68</v>
      </c>
      <c r="D13" s="17"/>
      <c r="E13" s="17"/>
      <c r="F13" s="17">
        <v>3.75</v>
      </c>
      <c r="G13" s="17">
        <f t="shared" si="0"/>
        <v>8.43</v>
      </c>
      <c r="H13" s="10" t="s">
        <v>62</v>
      </c>
    </row>
    <row r="14" spans="1:8" ht="38.25" hidden="1" customHeight="1" x14ac:dyDescent="0.25">
      <c r="A14" s="3">
        <v>12</v>
      </c>
      <c r="B14" s="4" t="s">
        <v>55</v>
      </c>
      <c r="C14" s="17">
        <v>4.53</v>
      </c>
      <c r="D14" s="17"/>
      <c r="E14" s="17"/>
      <c r="F14" s="17">
        <v>3.75</v>
      </c>
      <c r="G14" s="17">
        <f t="shared" si="0"/>
        <v>8.2800000000000011</v>
      </c>
      <c r="H14" s="10" t="s">
        <v>62</v>
      </c>
    </row>
    <row r="15" spans="1:8" ht="38.25" hidden="1" customHeight="1" x14ac:dyDescent="0.25">
      <c r="A15" s="3">
        <v>13</v>
      </c>
      <c r="B15" s="4" t="s">
        <v>56</v>
      </c>
      <c r="C15" s="17">
        <v>4.37</v>
      </c>
      <c r="D15" s="17"/>
      <c r="E15" s="17"/>
      <c r="F15" s="17">
        <v>4.5</v>
      </c>
      <c r="G15" s="17">
        <f t="shared" si="0"/>
        <v>8.870000000000001</v>
      </c>
      <c r="H15" s="10" t="s">
        <v>62</v>
      </c>
    </row>
    <row r="16" spans="1:8" ht="38.25" hidden="1" customHeight="1" x14ac:dyDescent="0.25">
      <c r="A16" s="3">
        <v>14</v>
      </c>
      <c r="B16" s="4" t="s">
        <v>57</v>
      </c>
      <c r="C16" s="17">
        <v>4.74</v>
      </c>
      <c r="D16" s="17"/>
      <c r="E16" s="17"/>
      <c r="F16" s="17">
        <v>4</v>
      </c>
      <c r="G16" s="17">
        <f t="shared" si="0"/>
        <v>8.74</v>
      </c>
      <c r="H16" s="10" t="s">
        <v>62</v>
      </c>
    </row>
    <row r="17" spans="1:8" ht="38.25" hidden="1" customHeight="1" x14ac:dyDescent="0.25">
      <c r="A17" s="3">
        <v>15</v>
      </c>
      <c r="B17" s="4" t="s">
        <v>58</v>
      </c>
      <c r="C17" s="17">
        <v>4.37</v>
      </c>
      <c r="D17" s="17"/>
      <c r="E17" s="17"/>
      <c r="F17" s="17">
        <v>3.5</v>
      </c>
      <c r="G17" s="17">
        <f t="shared" si="0"/>
        <v>7.87</v>
      </c>
      <c r="H17" s="10" t="s">
        <v>62</v>
      </c>
    </row>
    <row r="18" spans="1:8" ht="39" x14ac:dyDescent="0.25">
      <c r="A18" s="3">
        <v>1</v>
      </c>
      <c r="B18" s="4" t="s">
        <v>6</v>
      </c>
      <c r="C18" s="17">
        <v>4.82</v>
      </c>
      <c r="D18" s="17">
        <v>5</v>
      </c>
      <c r="E18" s="17">
        <v>5</v>
      </c>
      <c r="F18" s="17">
        <v>5</v>
      </c>
      <c r="G18" s="17">
        <f t="shared" si="0"/>
        <v>19.82</v>
      </c>
      <c r="H18" s="11" t="s">
        <v>43</v>
      </c>
    </row>
    <row r="19" spans="1:8" ht="38.25" hidden="1" customHeight="1" x14ac:dyDescent="0.25">
      <c r="A19" s="3">
        <v>17</v>
      </c>
      <c r="B19" s="4" t="s">
        <v>59</v>
      </c>
      <c r="C19" s="17">
        <v>4.26</v>
      </c>
      <c r="D19" s="17"/>
      <c r="E19" s="17"/>
      <c r="F19" s="17">
        <v>3.5</v>
      </c>
      <c r="G19" s="17">
        <f t="shared" si="0"/>
        <v>7.76</v>
      </c>
      <c r="H19" s="10" t="s">
        <v>62</v>
      </c>
    </row>
    <row r="20" spans="1:8" ht="38.25" hidden="1" customHeight="1" x14ac:dyDescent="0.25">
      <c r="A20" s="3">
        <v>18</v>
      </c>
      <c r="B20" s="4" t="s">
        <v>60</v>
      </c>
      <c r="C20" s="17">
        <v>4.21</v>
      </c>
      <c r="D20" s="17"/>
      <c r="E20" s="17"/>
      <c r="F20" s="17">
        <v>3.5</v>
      </c>
      <c r="G20" s="17">
        <f t="shared" si="0"/>
        <v>7.71</v>
      </c>
      <c r="H20" s="10" t="s">
        <v>62</v>
      </c>
    </row>
    <row r="21" spans="1:8" ht="39" x14ac:dyDescent="0.25">
      <c r="A21" s="3">
        <v>2</v>
      </c>
      <c r="B21" s="4" t="s">
        <v>7</v>
      </c>
      <c r="C21" s="5">
        <v>4.8899999999999997</v>
      </c>
      <c r="D21" s="17">
        <v>5</v>
      </c>
      <c r="E21" s="17">
        <v>5</v>
      </c>
      <c r="F21" s="17">
        <v>4.75</v>
      </c>
      <c r="G21" s="17">
        <f t="shared" si="0"/>
        <v>19.64</v>
      </c>
      <c r="H21" s="11" t="s">
        <v>43</v>
      </c>
    </row>
    <row r="22" spans="1:8" ht="39" x14ac:dyDescent="0.25">
      <c r="A22" s="3">
        <v>3</v>
      </c>
      <c r="B22" s="4" t="s">
        <v>8</v>
      </c>
      <c r="C22" s="17">
        <v>4.68</v>
      </c>
      <c r="D22" s="17">
        <v>5</v>
      </c>
      <c r="E22" s="17">
        <v>5</v>
      </c>
      <c r="F22" s="17">
        <v>4.5</v>
      </c>
      <c r="G22" s="17">
        <f t="shared" si="0"/>
        <v>19.18</v>
      </c>
      <c r="H22" s="11" t="s">
        <v>43</v>
      </c>
    </row>
    <row r="23" spans="1:8" ht="39" x14ac:dyDescent="0.25">
      <c r="A23" s="3">
        <v>4</v>
      </c>
      <c r="B23" s="4" t="s">
        <v>9</v>
      </c>
      <c r="C23" s="17">
        <v>4.63</v>
      </c>
      <c r="D23" s="17">
        <v>5</v>
      </c>
      <c r="E23" s="17">
        <v>5</v>
      </c>
      <c r="F23" s="17">
        <v>4.5</v>
      </c>
      <c r="G23" s="17">
        <f t="shared" si="0"/>
        <v>19.13</v>
      </c>
      <c r="H23" s="11" t="s">
        <v>43</v>
      </c>
    </row>
    <row r="24" spans="1:8" ht="39" x14ac:dyDescent="0.25">
      <c r="A24" s="3">
        <v>5</v>
      </c>
      <c r="B24" s="4" t="s">
        <v>10</v>
      </c>
      <c r="C24" s="17">
        <v>4.59</v>
      </c>
      <c r="D24" s="17">
        <v>5</v>
      </c>
      <c r="E24" s="17">
        <v>5</v>
      </c>
      <c r="F24" s="17">
        <v>4.5</v>
      </c>
      <c r="G24" s="17">
        <f t="shared" si="0"/>
        <v>19.09</v>
      </c>
      <c r="H24" s="11" t="s">
        <v>43</v>
      </c>
    </row>
    <row r="25" spans="1:8" ht="39" x14ac:dyDescent="0.25">
      <c r="A25" s="3">
        <v>6</v>
      </c>
      <c r="B25" s="4" t="s">
        <v>11</v>
      </c>
      <c r="C25" s="17">
        <v>4.84</v>
      </c>
      <c r="D25" s="17">
        <v>5</v>
      </c>
      <c r="E25" s="17">
        <v>5</v>
      </c>
      <c r="F25" s="17">
        <v>4.25</v>
      </c>
      <c r="G25" s="17">
        <f t="shared" si="0"/>
        <v>19.09</v>
      </c>
      <c r="H25" s="11" t="s">
        <v>43</v>
      </c>
    </row>
    <row r="26" spans="1:8" ht="39" x14ac:dyDescent="0.25">
      <c r="A26" s="3">
        <v>7</v>
      </c>
      <c r="B26" s="4" t="s">
        <v>12</v>
      </c>
      <c r="C26" s="17">
        <v>4.79</v>
      </c>
      <c r="D26" s="17">
        <v>5</v>
      </c>
      <c r="E26" s="17">
        <v>5</v>
      </c>
      <c r="F26" s="17">
        <v>4.25</v>
      </c>
      <c r="G26" s="17">
        <f t="shared" si="0"/>
        <v>19.04</v>
      </c>
      <c r="H26" s="11" t="s">
        <v>43</v>
      </c>
    </row>
    <row r="27" spans="1:8" ht="38.25" hidden="1" customHeight="1" x14ac:dyDescent="0.25">
      <c r="A27" s="3">
        <v>25</v>
      </c>
      <c r="B27" s="4" t="s">
        <v>68</v>
      </c>
      <c r="C27" s="17">
        <v>4.16</v>
      </c>
      <c r="D27" s="17"/>
      <c r="E27" s="17"/>
      <c r="F27" s="17">
        <v>3.75</v>
      </c>
      <c r="G27" s="17">
        <f t="shared" si="0"/>
        <v>7.91</v>
      </c>
      <c r="H27" s="10" t="s">
        <v>62</v>
      </c>
    </row>
    <row r="28" spans="1:8" ht="47.25" hidden="1" customHeight="1" x14ac:dyDescent="0.25">
      <c r="A28" s="3">
        <v>26</v>
      </c>
      <c r="B28" s="4" t="s">
        <v>61</v>
      </c>
      <c r="C28" s="17">
        <v>4.16</v>
      </c>
      <c r="D28" s="17"/>
      <c r="E28" s="17"/>
      <c r="F28" s="17">
        <v>3.5</v>
      </c>
      <c r="G28" s="17">
        <f t="shared" si="0"/>
        <v>7.66</v>
      </c>
      <c r="H28" s="10" t="s">
        <v>62</v>
      </c>
    </row>
    <row r="29" spans="1:8" ht="39" x14ac:dyDescent="0.25">
      <c r="A29" s="3">
        <v>8</v>
      </c>
      <c r="B29" s="4" t="s">
        <v>13</v>
      </c>
      <c r="C29" s="17">
        <v>4.68</v>
      </c>
      <c r="D29" s="17">
        <v>5</v>
      </c>
      <c r="E29" s="17">
        <v>4</v>
      </c>
      <c r="F29" s="17">
        <v>4.75</v>
      </c>
      <c r="G29" s="17">
        <f t="shared" si="0"/>
        <v>18.43</v>
      </c>
      <c r="H29" s="11" t="s">
        <v>43</v>
      </c>
    </row>
    <row r="30" spans="1:8" ht="39" x14ac:dyDescent="0.25">
      <c r="A30" s="3">
        <v>9</v>
      </c>
      <c r="B30" s="4" t="s">
        <v>14</v>
      </c>
      <c r="C30" s="17">
        <v>4.58</v>
      </c>
      <c r="D30" s="17">
        <v>4</v>
      </c>
      <c r="E30" s="17">
        <v>5</v>
      </c>
      <c r="F30" s="17">
        <v>4.5</v>
      </c>
      <c r="G30" s="17">
        <f t="shared" si="0"/>
        <v>18.079999999999998</v>
      </c>
      <c r="H30" s="11" t="s">
        <v>43</v>
      </c>
    </row>
    <row r="31" spans="1:8" ht="39" x14ac:dyDescent="0.25">
      <c r="A31" s="3">
        <v>10</v>
      </c>
      <c r="B31" s="4" t="s">
        <v>15</v>
      </c>
      <c r="C31" s="17">
        <v>4.79</v>
      </c>
      <c r="D31" s="17">
        <v>5</v>
      </c>
      <c r="E31" s="17">
        <v>4</v>
      </c>
      <c r="F31" s="17">
        <v>4.25</v>
      </c>
      <c r="G31" s="17">
        <f t="shared" si="0"/>
        <v>18.04</v>
      </c>
      <c r="H31" s="11" t="s">
        <v>43</v>
      </c>
    </row>
    <row r="32" spans="1:8" ht="39" x14ac:dyDescent="0.25">
      <c r="A32" s="3">
        <v>11</v>
      </c>
      <c r="B32" s="4" t="s">
        <v>16</v>
      </c>
      <c r="C32" s="17">
        <v>4.58</v>
      </c>
      <c r="D32" s="17">
        <v>4</v>
      </c>
      <c r="E32" s="17">
        <v>5</v>
      </c>
      <c r="F32" s="17">
        <v>4.25</v>
      </c>
      <c r="G32" s="17">
        <f t="shared" si="0"/>
        <v>17.829999999999998</v>
      </c>
      <c r="H32" s="11" t="s">
        <v>43</v>
      </c>
    </row>
    <row r="33" spans="1:8" ht="39" x14ac:dyDescent="0.25">
      <c r="A33" s="3">
        <v>12</v>
      </c>
      <c r="B33" s="4" t="s">
        <v>17</v>
      </c>
      <c r="C33" s="17">
        <v>4.21</v>
      </c>
      <c r="D33" s="17">
        <v>5</v>
      </c>
      <c r="E33" s="17">
        <v>4</v>
      </c>
      <c r="F33" s="17">
        <v>4.25</v>
      </c>
      <c r="G33" s="17">
        <f t="shared" si="0"/>
        <v>17.46</v>
      </c>
      <c r="H33" s="11" t="s">
        <v>43</v>
      </c>
    </row>
    <row r="34" spans="1:8" ht="39" x14ac:dyDescent="0.25">
      <c r="A34" s="3">
        <v>13</v>
      </c>
      <c r="B34" s="4" t="s">
        <v>18</v>
      </c>
      <c r="C34" s="17">
        <v>4.37</v>
      </c>
      <c r="D34" s="17">
        <v>5</v>
      </c>
      <c r="E34" s="17">
        <v>4</v>
      </c>
      <c r="F34" s="17">
        <v>3.75</v>
      </c>
      <c r="G34" s="17">
        <f t="shared" si="0"/>
        <v>17.12</v>
      </c>
      <c r="H34" s="11" t="s">
        <v>43</v>
      </c>
    </row>
    <row r="35" spans="1:8" ht="39" x14ac:dyDescent="0.25">
      <c r="A35" s="3">
        <v>14</v>
      </c>
      <c r="B35" s="4" t="s">
        <v>19</v>
      </c>
      <c r="C35" s="17">
        <v>4.1100000000000003</v>
      </c>
      <c r="D35" s="17">
        <v>5</v>
      </c>
      <c r="E35" s="17">
        <v>4</v>
      </c>
      <c r="F35" s="17">
        <v>3.75</v>
      </c>
      <c r="G35" s="17">
        <f t="shared" ref="G35:G48" si="1">SUM(C35:F35)</f>
        <v>16.86</v>
      </c>
      <c r="H35" s="11" t="s">
        <v>43</v>
      </c>
    </row>
    <row r="36" spans="1:8" ht="39" x14ac:dyDescent="0.25">
      <c r="A36" s="3">
        <v>15</v>
      </c>
      <c r="B36" s="4" t="s">
        <v>20</v>
      </c>
      <c r="C36" s="17">
        <v>4.58</v>
      </c>
      <c r="D36" s="17">
        <v>4</v>
      </c>
      <c r="E36" s="17">
        <v>4</v>
      </c>
      <c r="F36" s="17">
        <v>4.25</v>
      </c>
      <c r="G36" s="17">
        <f t="shared" si="1"/>
        <v>16.829999999999998</v>
      </c>
      <c r="H36" s="11" t="s">
        <v>43</v>
      </c>
    </row>
    <row r="37" spans="1:8" ht="39" x14ac:dyDescent="0.25">
      <c r="A37" s="3">
        <v>16</v>
      </c>
      <c r="B37" s="4" t="s">
        <v>21</v>
      </c>
      <c r="C37" s="17">
        <v>4.53</v>
      </c>
      <c r="D37" s="17">
        <v>4</v>
      </c>
      <c r="E37" s="17">
        <v>4</v>
      </c>
      <c r="F37" s="17">
        <v>4.25</v>
      </c>
      <c r="G37" s="17">
        <f t="shared" si="1"/>
        <v>16.78</v>
      </c>
      <c r="H37" s="11" t="s">
        <v>43</v>
      </c>
    </row>
    <row r="38" spans="1:8" ht="39" x14ac:dyDescent="0.25">
      <c r="A38" s="3">
        <v>17</v>
      </c>
      <c r="B38" s="4" t="s">
        <v>23</v>
      </c>
      <c r="C38" s="17">
        <v>4.42</v>
      </c>
      <c r="D38" s="17">
        <v>4</v>
      </c>
      <c r="E38" s="17">
        <v>4</v>
      </c>
      <c r="F38" s="17">
        <v>4.25</v>
      </c>
      <c r="G38" s="17">
        <f t="shared" si="1"/>
        <v>16.670000000000002</v>
      </c>
      <c r="H38" s="11" t="s">
        <v>43</v>
      </c>
    </row>
    <row r="39" spans="1:8" ht="39" x14ac:dyDescent="0.25">
      <c r="A39" s="3">
        <v>18</v>
      </c>
      <c r="B39" s="4" t="s">
        <v>22</v>
      </c>
      <c r="C39" s="17">
        <v>4.42</v>
      </c>
      <c r="D39" s="17">
        <v>4</v>
      </c>
      <c r="E39" s="17">
        <v>4</v>
      </c>
      <c r="F39" s="17">
        <v>4.25</v>
      </c>
      <c r="G39" s="17">
        <f t="shared" si="1"/>
        <v>16.670000000000002</v>
      </c>
      <c r="H39" s="11" t="s">
        <v>43</v>
      </c>
    </row>
    <row r="40" spans="1:8" ht="39" x14ac:dyDescent="0.25">
      <c r="A40" s="3">
        <v>19</v>
      </c>
      <c r="B40" s="4" t="s">
        <v>24</v>
      </c>
      <c r="C40" s="17">
        <v>4.37</v>
      </c>
      <c r="D40" s="17">
        <v>4</v>
      </c>
      <c r="E40" s="17">
        <v>4</v>
      </c>
      <c r="F40" s="17">
        <v>4.25</v>
      </c>
      <c r="G40" s="17">
        <f t="shared" si="1"/>
        <v>16.62</v>
      </c>
      <c r="H40" s="11" t="s">
        <v>43</v>
      </c>
    </row>
    <row r="41" spans="1:8" ht="39" x14ac:dyDescent="0.25">
      <c r="A41" s="3">
        <v>20</v>
      </c>
      <c r="B41" s="4" t="s">
        <v>25</v>
      </c>
      <c r="C41" s="17">
        <v>4.58</v>
      </c>
      <c r="D41" s="17">
        <v>4</v>
      </c>
      <c r="E41" s="17">
        <v>4</v>
      </c>
      <c r="F41" s="17">
        <v>4</v>
      </c>
      <c r="G41" s="17">
        <f t="shared" si="1"/>
        <v>16.579999999999998</v>
      </c>
      <c r="H41" s="11" t="s">
        <v>43</v>
      </c>
    </row>
    <row r="42" spans="1:8" ht="39" x14ac:dyDescent="0.25">
      <c r="A42" s="3">
        <v>21</v>
      </c>
      <c r="B42" s="4" t="s">
        <v>26</v>
      </c>
      <c r="C42" s="17">
        <v>4.32</v>
      </c>
      <c r="D42" s="17">
        <v>4</v>
      </c>
      <c r="E42" s="17">
        <v>4</v>
      </c>
      <c r="F42" s="17">
        <v>4</v>
      </c>
      <c r="G42" s="17">
        <f t="shared" si="1"/>
        <v>16.32</v>
      </c>
      <c r="H42" s="11" t="s">
        <v>43</v>
      </c>
    </row>
    <row r="43" spans="1:8" ht="39" x14ac:dyDescent="0.25">
      <c r="A43" s="3">
        <v>22</v>
      </c>
      <c r="B43" s="4" t="s">
        <v>27</v>
      </c>
      <c r="C43" s="17">
        <v>4.53</v>
      </c>
      <c r="D43" s="17">
        <v>4</v>
      </c>
      <c r="E43" s="17">
        <v>4</v>
      </c>
      <c r="F43" s="17">
        <v>3.75</v>
      </c>
      <c r="G43" s="17">
        <f t="shared" si="1"/>
        <v>16.28</v>
      </c>
      <c r="H43" s="15" t="s">
        <v>43</v>
      </c>
    </row>
    <row r="44" spans="1:8" ht="31.5" x14ac:dyDescent="0.25">
      <c r="A44" s="13">
        <v>23</v>
      </c>
      <c r="B44" s="14" t="s">
        <v>28</v>
      </c>
      <c r="C44" s="18">
        <v>4.37</v>
      </c>
      <c r="D44" s="18">
        <v>4</v>
      </c>
      <c r="E44" s="18">
        <v>4</v>
      </c>
      <c r="F44" s="18">
        <v>3.75</v>
      </c>
      <c r="G44" s="19">
        <f t="shared" si="1"/>
        <v>16.12</v>
      </c>
      <c r="H44" s="16" t="s">
        <v>70</v>
      </c>
    </row>
    <row r="45" spans="1:8" ht="31.5" x14ac:dyDescent="0.25">
      <c r="A45" s="13">
        <v>24</v>
      </c>
      <c r="B45" s="14" t="s">
        <v>29</v>
      </c>
      <c r="C45" s="18">
        <v>4.1100000000000003</v>
      </c>
      <c r="D45" s="18">
        <v>4</v>
      </c>
      <c r="E45" s="18">
        <v>4</v>
      </c>
      <c r="F45" s="18">
        <v>4</v>
      </c>
      <c r="G45" s="19">
        <f t="shared" si="1"/>
        <v>16.11</v>
      </c>
      <c r="H45" s="16" t="s">
        <v>70</v>
      </c>
    </row>
    <row r="46" spans="1:8" ht="31.5" x14ac:dyDescent="0.25">
      <c r="A46" s="13">
        <v>25</v>
      </c>
      <c r="B46" s="14" t="s">
        <v>33</v>
      </c>
      <c r="C46" s="18">
        <v>4.21</v>
      </c>
      <c r="D46" s="18">
        <v>4</v>
      </c>
      <c r="E46" s="18">
        <v>4</v>
      </c>
      <c r="F46" s="18">
        <v>3.5</v>
      </c>
      <c r="G46" s="19">
        <f t="shared" si="1"/>
        <v>15.71</v>
      </c>
      <c r="H46" s="16" t="s">
        <v>70</v>
      </c>
    </row>
    <row r="47" spans="1:8" ht="31.5" x14ac:dyDescent="0.25">
      <c r="A47" s="13">
        <v>26</v>
      </c>
      <c r="B47" s="14" t="s">
        <v>69</v>
      </c>
      <c r="C47" s="18">
        <v>4.18</v>
      </c>
      <c r="D47" s="18">
        <v>3</v>
      </c>
      <c r="E47" s="18">
        <v>4</v>
      </c>
      <c r="F47" s="18">
        <v>4</v>
      </c>
      <c r="G47" s="19">
        <f t="shared" si="1"/>
        <v>15.18</v>
      </c>
      <c r="H47" s="16" t="s">
        <v>70</v>
      </c>
    </row>
    <row r="48" spans="1:8" ht="31.5" x14ac:dyDescent="0.25">
      <c r="A48" s="13">
        <v>27</v>
      </c>
      <c r="B48" s="14" t="s">
        <v>39</v>
      </c>
      <c r="C48" s="18">
        <v>3.9</v>
      </c>
      <c r="D48" s="18">
        <v>4</v>
      </c>
      <c r="E48" s="18">
        <v>4</v>
      </c>
      <c r="F48" s="18">
        <v>3.25</v>
      </c>
      <c r="G48" s="19">
        <f t="shared" si="1"/>
        <v>15.15</v>
      </c>
      <c r="H48" s="16" t="s">
        <v>70</v>
      </c>
    </row>
    <row r="49" spans="2:2" x14ac:dyDescent="0.25">
      <c r="B49" s="8"/>
    </row>
    <row r="50" spans="2:2" x14ac:dyDescent="0.25">
      <c r="B50" s="8"/>
    </row>
    <row r="51" spans="2:2" x14ac:dyDescent="0.25">
      <c r="B51" s="8"/>
    </row>
    <row r="52" spans="2:2" x14ac:dyDescent="0.25">
      <c r="B52" s="8"/>
    </row>
    <row r="53" spans="2:2" x14ac:dyDescent="0.25">
      <c r="B53" s="8"/>
    </row>
    <row r="54" spans="2:2" x14ac:dyDescent="0.25">
      <c r="B54" s="8"/>
    </row>
    <row r="55" spans="2:2" x14ac:dyDescent="0.25">
      <c r="B55" s="8"/>
    </row>
    <row r="56" spans="2:2" x14ac:dyDescent="0.25">
      <c r="B56" s="8"/>
    </row>
    <row r="57" spans="2:2" x14ac:dyDescent="0.25">
      <c r="B57" s="8"/>
    </row>
    <row r="58" spans="2:2" x14ac:dyDescent="0.25">
      <c r="B58" s="8"/>
    </row>
    <row r="59" spans="2:2" x14ac:dyDescent="0.25">
      <c r="B59" s="8"/>
    </row>
    <row r="60" spans="2:2" x14ac:dyDescent="0.25">
      <c r="B60" s="8"/>
    </row>
    <row r="61" spans="2:2" x14ac:dyDescent="0.25">
      <c r="B61" s="8"/>
    </row>
    <row r="62" spans="2:2" x14ac:dyDescent="0.25">
      <c r="B62" s="8"/>
    </row>
    <row r="63" spans="2:2" x14ac:dyDescent="0.25">
      <c r="B63" s="8"/>
    </row>
    <row r="64" spans="2:2" x14ac:dyDescent="0.25">
      <c r="B64" s="8"/>
    </row>
    <row r="65" spans="2:2" x14ac:dyDescent="0.25">
      <c r="B65" s="8"/>
    </row>
    <row r="66" spans="2:2" x14ac:dyDescent="0.25">
      <c r="B66" s="8"/>
    </row>
    <row r="67" spans="2:2" x14ac:dyDescent="0.25">
      <c r="B67" s="8"/>
    </row>
    <row r="68" spans="2:2" x14ac:dyDescent="0.25">
      <c r="B68" s="8"/>
    </row>
    <row r="69" spans="2:2" x14ac:dyDescent="0.25">
      <c r="B69" s="8"/>
    </row>
    <row r="70" spans="2:2" x14ac:dyDescent="0.25">
      <c r="B70" s="8"/>
    </row>
    <row r="71" spans="2:2" x14ac:dyDescent="0.25">
      <c r="B71" s="8"/>
    </row>
  </sheetData>
  <autoFilter ref="A2:H48">
    <filterColumn colId="7">
      <filters>
        <filter val="Не рекомендован к зачислению"/>
        <filter val="Рекомендован(а) к зачислению в гуманитарный профиль"/>
      </filters>
    </filterColumn>
  </autoFilter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Технологический профиль</vt:lpstr>
      <vt:lpstr>Гуманитарный профиль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2025-07-18T09:28:30Z</dcterms:created>
  <dcterms:modified xsi:type="dcterms:W3CDTF">2025-07-25T12:26:38Z</dcterms:modified>
</cp:coreProperties>
</file>